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About BCCI" sheetId="1" r:id="rId1"/>
    <sheet name="2019 BCCI Data" sheetId="2" r:id="rId2"/>
    <sheet name="2019 BCCI Table" sheetId="3" r:id="rId3"/>
  </sheets>
  <externalReferences>
    <externalReference r:id="rId6"/>
  </externalReferences>
  <definedNames/>
  <calcPr fullCalcOnLoad="1"/>
</workbook>
</file>

<file path=xl/comments2.xml><?xml version="1.0" encoding="utf-8"?>
<comments xmlns="http://schemas.openxmlformats.org/spreadsheetml/2006/main">
  <authors>
    <author/>
  </authors>
  <commentList>
    <comment ref="B7" authorId="0">
      <text>
        <r>
          <rPr>
            <sz val="9"/>
            <rFont val="Tahoma"/>
            <family val="2"/>
          </rPr>
          <t xml:space="preserve">
Average of France, Germany and Netherlands</t>
        </r>
      </text>
    </comment>
    <comment ref="B14" authorId="0">
      <text>
        <r>
          <rPr>
            <sz val="9"/>
            <rFont val="Tahoma"/>
            <family val="2"/>
          </rPr>
          <t xml:space="preserve">
Average of Sweden, Norway &amp; Finland</t>
        </r>
      </text>
    </comment>
    <comment ref="E19" authorId="0">
      <text>
        <r>
          <rPr>
            <sz val="9"/>
            <rFont val="Tahoma"/>
            <family val="2"/>
          </rPr>
          <t xml:space="preserve">
Used China data</t>
        </r>
      </text>
    </comment>
    <comment ref="B24" authorId="0">
      <text>
        <r>
          <rPr>
            <sz val="9"/>
            <rFont val="Tahoma"/>
            <family val="2"/>
          </rPr>
          <t xml:space="preserve">
Have used UK score.</t>
        </r>
      </text>
    </comment>
    <comment ref="E39" authorId="0">
      <text>
        <r>
          <rPr>
            <sz val="9"/>
            <rFont val="Tahoma"/>
            <family val="2"/>
          </rPr>
          <t xml:space="preserve">
Arbitrary score</t>
        </r>
      </text>
    </comment>
    <comment ref="E40" authorId="0">
      <text>
        <r>
          <rPr>
            <sz val="9"/>
            <rFont val="Tahoma"/>
            <family val="2"/>
          </rPr>
          <t xml:space="preserve">
Used Malaysia score</t>
        </r>
      </text>
    </comment>
    <comment ref="E46" authorId="0">
      <text>
        <r>
          <rPr>
            <sz val="9"/>
            <rFont val="Tahoma"/>
            <family val="2"/>
          </rPr>
          <t xml:space="preserve">
Used China score</t>
        </r>
      </text>
    </comment>
    <comment ref="J46" authorId="0">
      <text>
        <r>
          <rPr>
            <sz val="9"/>
            <rFont val="Tahoma"/>
            <family val="2"/>
          </rPr>
          <t xml:space="preserve">
Average of Hong Kong &amp; China</t>
        </r>
      </text>
    </comment>
    <comment ref="K46" authorId="0">
      <text>
        <r>
          <rPr>
            <sz val="9"/>
            <rFont val="Tahoma"/>
            <family val="2"/>
          </rPr>
          <t xml:space="preserve">
Based on Google search</t>
        </r>
      </text>
    </comment>
    <comment ref="E47" authorId="0">
      <text>
        <r>
          <rPr>
            <sz val="9"/>
            <rFont val="Tahoma"/>
            <family val="2"/>
          </rPr>
          <t xml:space="preserve">
Used APAC score</t>
        </r>
      </text>
    </comment>
    <comment ref="B49" authorId="0">
      <text>
        <r>
          <rPr>
            <sz val="9"/>
            <rFont val="Tahoma"/>
            <family val="2"/>
          </rPr>
          <t xml:space="preserve">
Used score for Saudi Arabia</t>
        </r>
      </text>
    </comment>
    <comment ref="E49" authorId="0">
      <text>
        <r>
          <rPr>
            <sz val="9"/>
            <rFont val="Tahoma"/>
            <family val="2"/>
          </rPr>
          <t xml:space="preserve">
Arbitrary score</t>
        </r>
      </text>
    </comment>
  </commentList>
</comments>
</file>

<file path=xl/sharedStrings.xml><?xml version="1.0" encoding="utf-8"?>
<sst xmlns="http://schemas.openxmlformats.org/spreadsheetml/2006/main" count="187" uniqueCount="136">
  <si>
    <t>Rank</t>
  </si>
  <si>
    <t>Country</t>
  </si>
  <si>
    <t>Score</t>
  </si>
  <si>
    <t>Denmark</t>
  </si>
  <si>
    <t>Norway</t>
  </si>
  <si>
    <t>Finland</t>
  </si>
  <si>
    <t>Netherlands</t>
  </si>
  <si>
    <t>France</t>
  </si>
  <si>
    <t>Switzerland</t>
  </si>
  <si>
    <t>Belgium</t>
  </si>
  <si>
    <t>Sweden</t>
  </si>
  <si>
    <t>Austria</t>
  </si>
  <si>
    <t>Spain</t>
  </si>
  <si>
    <t>Germany</t>
  </si>
  <si>
    <t>United Kingdom</t>
  </si>
  <si>
    <t>Italy</t>
  </si>
  <si>
    <t>Ireland</t>
  </si>
  <si>
    <t>Argentina</t>
  </si>
  <si>
    <t>Canada</t>
  </si>
  <si>
    <t>Australia</t>
  </si>
  <si>
    <t>Czech Republic</t>
  </si>
  <si>
    <t>United States</t>
  </si>
  <si>
    <t>China</t>
  </si>
  <si>
    <t>Israel</t>
  </si>
  <si>
    <t>Hong Kong</t>
  </si>
  <si>
    <t>Chile</t>
  </si>
  <si>
    <t>Japan</t>
  </si>
  <si>
    <t>Singapore</t>
  </si>
  <si>
    <t>Vietnam</t>
  </si>
  <si>
    <t>Saudi Arabia</t>
  </si>
  <si>
    <t>Poland</t>
  </si>
  <si>
    <t>Russia</t>
  </si>
  <si>
    <t>South Korea</t>
  </si>
  <si>
    <t>Mexico</t>
  </si>
  <si>
    <t>Taiwan</t>
  </si>
  <si>
    <t>Brazil</t>
  </si>
  <si>
    <t>United Arab Emirates</t>
  </si>
  <si>
    <t>Turkey</t>
  </si>
  <si>
    <t>Romania</t>
  </si>
  <si>
    <t>Iran</t>
  </si>
  <si>
    <t>Colombia</t>
  </si>
  <si>
    <t>Peru</t>
  </si>
  <si>
    <t>Philippines</t>
  </si>
  <si>
    <t>Thailand</t>
  </si>
  <si>
    <t>Iraq</t>
  </si>
  <si>
    <t>Malaysia</t>
  </si>
  <si>
    <t>South Africa</t>
  </si>
  <si>
    <t>Egypt</t>
  </si>
  <si>
    <t>Bangladesh</t>
  </si>
  <si>
    <t>Indonesia</t>
  </si>
  <si>
    <t>Pakistan</t>
  </si>
  <si>
    <t>India</t>
  </si>
  <si>
    <t>Nigeria</t>
  </si>
  <si>
    <t>Trust</t>
  </si>
  <si>
    <t>Internet</t>
  </si>
  <si>
    <t>Religiosity</t>
  </si>
  <si>
    <t>EODB</t>
  </si>
  <si>
    <t>Efreedom</t>
  </si>
  <si>
    <t>Corruption</t>
  </si>
  <si>
    <t>PressFreedom</t>
  </si>
  <si>
    <t>Literacy</t>
  </si>
  <si>
    <t>WEconomy</t>
  </si>
  <si>
    <t>Embedded</t>
  </si>
  <si>
    <t>Egalitarian</t>
  </si>
  <si>
    <r>
      <t>1.</t>
    </r>
    <r>
      <rPr>
        <sz val="7"/>
        <color indexed="8"/>
        <rFont val="Times New Roman"/>
        <family val="1"/>
      </rPr>
      <t xml:space="preserve">       </t>
    </r>
    <r>
      <rPr>
        <sz val="11"/>
        <color indexed="8"/>
        <rFont val="Calibri"/>
        <family val="2"/>
      </rPr>
      <t> </t>
    </r>
  </si>
  <si>
    <r>
      <t>2.</t>
    </r>
    <r>
      <rPr>
        <sz val="7"/>
        <color indexed="8"/>
        <rFont val="Times New Roman"/>
        <family val="1"/>
      </rPr>
      <t xml:space="preserve">       </t>
    </r>
    <r>
      <rPr>
        <sz val="11"/>
        <color indexed="8"/>
        <rFont val="Calibri"/>
        <family val="2"/>
      </rPr>
      <t> </t>
    </r>
  </si>
  <si>
    <r>
      <t>3.</t>
    </r>
    <r>
      <rPr>
        <sz val="7"/>
        <color indexed="8"/>
        <rFont val="Times New Roman"/>
        <family val="1"/>
      </rPr>
      <t xml:space="preserve">       </t>
    </r>
    <r>
      <rPr>
        <sz val="11"/>
        <color indexed="8"/>
        <rFont val="Calibri"/>
        <family val="2"/>
      </rPr>
      <t> </t>
    </r>
  </si>
  <si>
    <r>
      <t>4.</t>
    </r>
    <r>
      <rPr>
        <sz val="7"/>
        <color indexed="8"/>
        <rFont val="Times New Roman"/>
        <family val="1"/>
      </rPr>
      <t xml:space="preserve">       </t>
    </r>
    <r>
      <rPr>
        <sz val="11"/>
        <color indexed="8"/>
        <rFont val="Calibri"/>
        <family val="2"/>
      </rPr>
      <t> </t>
    </r>
  </si>
  <si>
    <r>
      <t>5.</t>
    </r>
    <r>
      <rPr>
        <sz val="7"/>
        <color indexed="8"/>
        <rFont val="Times New Roman"/>
        <family val="1"/>
      </rPr>
      <t xml:space="preserve">       </t>
    </r>
    <r>
      <rPr>
        <sz val="11"/>
        <color indexed="8"/>
        <rFont val="Calibri"/>
        <family val="2"/>
      </rPr>
      <t> </t>
    </r>
  </si>
  <si>
    <r>
      <t>6.</t>
    </r>
    <r>
      <rPr>
        <sz val="7"/>
        <color indexed="8"/>
        <rFont val="Times New Roman"/>
        <family val="1"/>
      </rPr>
      <t xml:space="preserve">       </t>
    </r>
    <r>
      <rPr>
        <sz val="11"/>
        <color indexed="8"/>
        <rFont val="Calibri"/>
        <family val="2"/>
      </rPr>
      <t> </t>
    </r>
  </si>
  <si>
    <r>
      <t>7.</t>
    </r>
    <r>
      <rPr>
        <sz val="7"/>
        <color indexed="8"/>
        <rFont val="Times New Roman"/>
        <family val="1"/>
      </rPr>
      <t xml:space="preserve">       </t>
    </r>
    <r>
      <rPr>
        <sz val="11"/>
        <color indexed="8"/>
        <rFont val="Calibri"/>
        <family val="2"/>
      </rPr>
      <t> </t>
    </r>
  </si>
  <si>
    <r>
      <t>8.</t>
    </r>
    <r>
      <rPr>
        <sz val="7"/>
        <color indexed="8"/>
        <rFont val="Times New Roman"/>
        <family val="1"/>
      </rPr>
      <t xml:space="preserve">       </t>
    </r>
    <r>
      <rPr>
        <sz val="11"/>
        <color indexed="8"/>
        <rFont val="Calibri"/>
        <family val="2"/>
      </rPr>
      <t> </t>
    </r>
  </si>
  <si>
    <r>
      <t>9.</t>
    </r>
    <r>
      <rPr>
        <sz val="7"/>
        <color indexed="8"/>
        <rFont val="Times New Roman"/>
        <family val="1"/>
      </rPr>
      <t xml:space="preserve">       </t>
    </r>
    <r>
      <rPr>
        <sz val="11"/>
        <color indexed="8"/>
        <rFont val="Calibri"/>
        <family val="2"/>
      </rPr>
      <t> </t>
    </r>
  </si>
  <si>
    <r>
      <t>10.</t>
    </r>
    <r>
      <rPr>
        <sz val="7"/>
        <color indexed="8"/>
        <rFont val="Times New Roman"/>
        <family val="1"/>
      </rPr>
      <t xml:space="preserve">   </t>
    </r>
    <r>
      <rPr>
        <sz val="11"/>
        <color indexed="8"/>
        <rFont val="Calibri"/>
        <family val="2"/>
      </rPr>
      <t> </t>
    </r>
  </si>
  <si>
    <r>
      <t>11.</t>
    </r>
    <r>
      <rPr>
        <sz val="7"/>
        <color indexed="8"/>
        <rFont val="Times New Roman"/>
        <family val="1"/>
      </rPr>
      <t xml:space="preserve">   </t>
    </r>
    <r>
      <rPr>
        <sz val="11"/>
        <color indexed="8"/>
        <rFont val="Calibri"/>
        <family val="2"/>
      </rPr>
      <t> </t>
    </r>
  </si>
  <si>
    <r>
      <t>12.</t>
    </r>
    <r>
      <rPr>
        <sz val="7"/>
        <color indexed="8"/>
        <rFont val="Times New Roman"/>
        <family val="1"/>
      </rPr>
      <t xml:space="preserve">   </t>
    </r>
    <r>
      <rPr>
        <sz val="11"/>
        <color indexed="8"/>
        <rFont val="Calibri"/>
        <family val="2"/>
      </rPr>
      <t> </t>
    </r>
  </si>
  <si>
    <r>
      <t>13.</t>
    </r>
    <r>
      <rPr>
        <sz val="7"/>
        <color indexed="8"/>
        <rFont val="Times New Roman"/>
        <family val="1"/>
      </rPr>
      <t xml:space="preserve">   </t>
    </r>
    <r>
      <rPr>
        <sz val="11"/>
        <color indexed="8"/>
        <rFont val="Calibri"/>
        <family val="2"/>
      </rPr>
      <t> </t>
    </r>
  </si>
  <si>
    <r>
      <t>14.</t>
    </r>
    <r>
      <rPr>
        <sz val="7"/>
        <color indexed="8"/>
        <rFont val="Times New Roman"/>
        <family val="1"/>
      </rPr>
      <t xml:space="preserve">   </t>
    </r>
    <r>
      <rPr>
        <sz val="11"/>
        <color indexed="8"/>
        <rFont val="Calibri"/>
        <family val="2"/>
      </rPr>
      <t> </t>
    </r>
  </si>
  <si>
    <r>
      <t>15.</t>
    </r>
    <r>
      <rPr>
        <sz val="7"/>
        <color indexed="8"/>
        <rFont val="Times New Roman"/>
        <family val="1"/>
      </rPr>
      <t xml:space="preserve">   </t>
    </r>
    <r>
      <rPr>
        <sz val="11"/>
        <color indexed="8"/>
        <rFont val="Calibri"/>
        <family val="2"/>
      </rPr>
      <t> </t>
    </r>
  </si>
  <si>
    <r>
      <t>16.</t>
    </r>
    <r>
      <rPr>
        <sz val="7"/>
        <color indexed="8"/>
        <rFont val="Times New Roman"/>
        <family val="1"/>
      </rPr>
      <t xml:space="preserve">   </t>
    </r>
    <r>
      <rPr>
        <sz val="11"/>
        <color indexed="8"/>
        <rFont val="Calibri"/>
        <family val="2"/>
      </rPr>
      <t> </t>
    </r>
  </si>
  <si>
    <r>
      <t>17.</t>
    </r>
    <r>
      <rPr>
        <sz val="7"/>
        <color indexed="8"/>
        <rFont val="Times New Roman"/>
        <family val="1"/>
      </rPr>
      <t xml:space="preserve">   </t>
    </r>
    <r>
      <rPr>
        <sz val="11"/>
        <color indexed="8"/>
        <rFont val="Calibri"/>
        <family val="2"/>
      </rPr>
      <t> </t>
    </r>
  </si>
  <si>
    <r>
      <t>18.</t>
    </r>
    <r>
      <rPr>
        <sz val="7"/>
        <color indexed="8"/>
        <rFont val="Times New Roman"/>
        <family val="1"/>
      </rPr>
      <t xml:space="preserve">   </t>
    </r>
    <r>
      <rPr>
        <sz val="11"/>
        <color indexed="8"/>
        <rFont val="Calibri"/>
        <family val="2"/>
      </rPr>
      <t> </t>
    </r>
  </si>
  <si>
    <r>
      <t>19.</t>
    </r>
    <r>
      <rPr>
        <sz val="7"/>
        <color indexed="8"/>
        <rFont val="Times New Roman"/>
        <family val="1"/>
      </rPr>
      <t xml:space="preserve">   </t>
    </r>
    <r>
      <rPr>
        <sz val="11"/>
        <color indexed="8"/>
        <rFont val="Calibri"/>
        <family val="2"/>
      </rPr>
      <t> </t>
    </r>
  </si>
  <si>
    <r>
      <t>20.</t>
    </r>
    <r>
      <rPr>
        <sz val="7"/>
        <color indexed="8"/>
        <rFont val="Times New Roman"/>
        <family val="1"/>
      </rPr>
      <t xml:space="preserve">   </t>
    </r>
    <r>
      <rPr>
        <sz val="11"/>
        <color indexed="8"/>
        <rFont val="Calibri"/>
        <family val="2"/>
      </rPr>
      <t> </t>
    </r>
  </si>
  <si>
    <r>
      <t>21.</t>
    </r>
    <r>
      <rPr>
        <sz val="7"/>
        <color indexed="8"/>
        <rFont val="Times New Roman"/>
        <family val="1"/>
      </rPr>
      <t xml:space="preserve">   </t>
    </r>
    <r>
      <rPr>
        <sz val="11"/>
        <color indexed="8"/>
        <rFont val="Calibri"/>
        <family val="2"/>
      </rPr>
      <t> </t>
    </r>
  </si>
  <si>
    <r>
      <t>22.</t>
    </r>
    <r>
      <rPr>
        <sz val="7"/>
        <color indexed="8"/>
        <rFont val="Times New Roman"/>
        <family val="1"/>
      </rPr>
      <t xml:space="preserve">   </t>
    </r>
    <r>
      <rPr>
        <sz val="11"/>
        <color indexed="8"/>
        <rFont val="Calibri"/>
        <family val="2"/>
      </rPr>
      <t> </t>
    </r>
  </si>
  <si>
    <r>
      <t>23.</t>
    </r>
    <r>
      <rPr>
        <sz val="7"/>
        <color indexed="8"/>
        <rFont val="Times New Roman"/>
        <family val="1"/>
      </rPr>
      <t xml:space="preserve">   </t>
    </r>
    <r>
      <rPr>
        <sz val="11"/>
        <color indexed="8"/>
        <rFont val="Calibri"/>
        <family val="2"/>
      </rPr>
      <t> </t>
    </r>
  </si>
  <si>
    <r>
      <t>24.</t>
    </r>
    <r>
      <rPr>
        <sz val="7"/>
        <color indexed="8"/>
        <rFont val="Times New Roman"/>
        <family val="1"/>
      </rPr>
      <t xml:space="preserve">   </t>
    </r>
    <r>
      <rPr>
        <sz val="11"/>
        <color indexed="8"/>
        <rFont val="Calibri"/>
        <family val="2"/>
      </rPr>
      <t> </t>
    </r>
  </si>
  <si>
    <r>
      <t>25.</t>
    </r>
    <r>
      <rPr>
        <sz val="7"/>
        <color indexed="8"/>
        <rFont val="Times New Roman"/>
        <family val="1"/>
      </rPr>
      <t xml:space="preserve">   </t>
    </r>
    <r>
      <rPr>
        <sz val="11"/>
        <color indexed="8"/>
        <rFont val="Calibri"/>
        <family val="2"/>
      </rPr>
      <t> </t>
    </r>
  </si>
  <si>
    <r>
      <t>26.</t>
    </r>
    <r>
      <rPr>
        <sz val="7"/>
        <color indexed="8"/>
        <rFont val="Times New Roman"/>
        <family val="1"/>
      </rPr>
      <t xml:space="preserve">   </t>
    </r>
    <r>
      <rPr>
        <sz val="11"/>
        <color indexed="8"/>
        <rFont val="Calibri"/>
        <family val="2"/>
      </rPr>
      <t> </t>
    </r>
  </si>
  <si>
    <r>
      <t>27.</t>
    </r>
    <r>
      <rPr>
        <sz val="7"/>
        <color indexed="8"/>
        <rFont val="Times New Roman"/>
        <family val="1"/>
      </rPr>
      <t xml:space="preserve">   </t>
    </r>
    <r>
      <rPr>
        <sz val="11"/>
        <color indexed="8"/>
        <rFont val="Calibri"/>
        <family val="2"/>
      </rPr>
      <t> </t>
    </r>
  </si>
  <si>
    <r>
      <t>28.</t>
    </r>
    <r>
      <rPr>
        <sz val="7"/>
        <color indexed="8"/>
        <rFont val="Times New Roman"/>
        <family val="1"/>
      </rPr>
      <t xml:space="preserve">   </t>
    </r>
    <r>
      <rPr>
        <sz val="11"/>
        <color indexed="8"/>
        <rFont val="Calibri"/>
        <family val="2"/>
      </rPr>
      <t> </t>
    </r>
  </si>
  <si>
    <r>
      <t>29.</t>
    </r>
    <r>
      <rPr>
        <sz val="7"/>
        <color indexed="8"/>
        <rFont val="Times New Roman"/>
        <family val="1"/>
      </rPr>
      <t xml:space="preserve">   </t>
    </r>
    <r>
      <rPr>
        <sz val="11"/>
        <color indexed="8"/>
        <rFont val="Calibri"/>
        <family val="2"/>
      </rPr>
      <t> </t>
    </r>
  </si>
  <si>
    <r>
      <t>30.</t>
    </r>
    <r>
      <rPr>
        <sz val="7"/>
        <color indexed="8"/>
        <rFont val="Times New Roman"/>
        <family val="1"/>
      </rPr>
      <t xml:space="preserve">   </t>
    </r>
    <r>
      <rPr>
        <sz val="11"/>
        <color indexed="8"/>
        <rFont val="Calibri"/>
        <family val="2"/>
      </rPr>
      <t> </t>
    </r>
  </si>
  <si>
    <r>
      <t>31.</t>
    </r>
    <r>
      <rPr>
        <sz val="7"/>
        <color indexed="8"/>
        <rFont val="Times New Roman"/>
        <family val="1"/>
      </rPr>
      <t xml:space="preserve">   </t>
    </r>
    <r>
      <rPr>
        <sz val="11"/>
        <color indexed="8"/>
        <rFont val="Calibri"/>
        <family val="2"/>
      </rPr>
      <t> </t>
    </r>
  </si>
  <si>
    <r>
      <t>32.</t>
    </r>
    <r>
      <rPr>
        <sz val="7"/>
        <color indexed="8"/>
        <rFont val="Times New Roman"/>
        <family val="1"/>
      </rPr>
      <t xml:space="preserve">   </t>
    </r>
    <r>
      <rPr>
        <sz val="11"/>
        <color indexed="8"/>
        <rFont val="Calibri"/>
        <family val="2"/>
      </rPr>
      <t> </t>
    </r>
  </si>
  <si>
    <r>
      <t>33.</t>
    </r>
    <r>
      <rPr>
        <sz val="7"/>
        <color indexed="8"/>
        <rFont val="Times New Roman"/>
        <family val="1"/>
      </rPr>
      <t xml:space="preserve">   </t>
    </r>
    <r>
      <rPr>
        <sz val="11"/>
        <color indexed="8"/>
        <rFont val="Calibri"/>
        <family val="2"/>
      </rPr>
      <t> </t>
    </r>
  </si>
  <si>
    <r>
      <t>34.</t>
    </r>
    <r>
      <rPr>
        <sz val="7"/>
        <color indexed="8"/>
        <rFont val="Times New Roman"/>
        <family val="1"/>
      </rPr>
      <t xml:space="preserve">   </t>
    </r>
    <r>
      <rPr>
        <sz val="11"/>
        <color indexed="8"/>
        <rFont val="Calibri"/>
        <family val="2"/>
      </rPr>
      <t> </t>
    </r>
  </si>
  <si>
    <r>
      <t>35.</t>
    </r>
    <r>
      <rPr>
        <sz val="7"/>
        <color indexed="8"/>
        <rFont val="Times New Roman"/>
        <family val="1"/>
      </rPr>
      <t xml:space="preserve">   </t>
    </r>
    <r>
      <rPr>
        <sz val="11"/>
        <color indexed="8"/>
        <rFont val="Calibri"/>
        <family val="2"/>
      </rPr>
      <t> </t>
    </r>
  </si>
  <si>
    <r>
      <t>36.</t>
    </r>
    <r>
      <rPr>
        <sz val="7"/>
        <color indexed="8"/>
        <rFont val="Times New Roman"/>
        <family val="1"/>
      </rPr>
      <t xml:space="preserve">   </t>
    </r>
    <r>
      <rPr>
        <sz val="11"/>
        <color indexed="8"/>
        <rFont val="Calibri"/>
        <family val="2"/>
      </rPr>
      <t> </t>
    </r>
  </si>
  <si>
    <r>
      <t>37.</t>
    </r>
    <r>
      <rPr>
        <sz val="7"/>
        <color indexed="8"/>
        <rFont val="Times New Roman"/>
        <family val="1"/>
      </rPr>
      <t xml:space="preserve">   </t>
    </r>
    <r>
      <rPr>
        <sz val="11"/>
        <color indexed="8"/>
        <rFont val="Calibri"/>
        <family val="2"/>
      </rPr>
      <t> </t>
    </r>
  </si>
  <si>
    <r>
      <t>38.</t>
    </r>
    <r>
      <rPr>
        <sz val="7"/>
        <color indexed="8"/>
        <rFont val="Times New Roman"/>
        <family val="1"/>
      </rPr>
      <t xml:space="preserve">   </t>
    </r>
    <r>
      <rPr>
        <sz val="11"/>
        <color indexed="8"/>
        <rFont val="Calibri"/>
        <family val="2"/>
      </rPr>
      <t> </t>
    </r>
  </si>
  <si>
    <r>
      <t>39.</t>
    </r>
    <r>
      <rPr>
        <sz val="7"/>
        <color indexed="8"/>
        <rFont val="Times New Roman"/>
        <family val="1"/>
      </rPr>
      <t xml:space="preserve">   </t>
    </r>
    <r>
      <rPr>
        <sz val="11"/>
        <color indexed="8"/>
        <rFont val="Calibri"/>
        <family val="2"/>
      </rPr>
      <t> </t>
    </r>
  </si>
  <si>
    <r>
      <t>40.</t>
    </r>
    <r>
      <rPr>
        <sz val="7"/>
        <color indexed="8"/>
        <rFont val="Times New Roman"/>
        <family val="1"/>
      </rPr>
      <t xml:space="preserve">   </t>
    </r>
    <r>
      <rPr>
        <sz val="11"/>
        <color indexed="8"/>
        <rFont val="Calibri"/>
        <family val="2"/>
      </rPr>
      <t> </t>
    </r>
  </si>
  <si>
    <r>
      <t>41.</t>
    </r>
    <r>
      <rPr>
        <sz val="7"/>
        <color indexed="8"/>
        <rFont val="Times New Roman"/>
        <family val="1"/>
      </rPr>
      <t xml:space="preserve">   </t>
    </r>
    <r>
      <rPr>
        <sz val="11"/>
        <color indexed="8"/>
        <rFont val="Calibri"/>
        <family val="2"/>
      </rPr>
      <t> </t>
    </r>
  </si>
  <si>
    <r>
      <t>42.</t>
    </r>
    <r>
      <rPr>
        <sz val="7"/>
        <color indexed="8"/>
        <rFont val="Times New Roman"/>
        <family val="1"/>
      </rPr>
      <t xml:space="preserve">   </t>
    </r>
    <r>
      <rPr>
        <sz val="11"/>
        <color indexed="8"/>
        <rFont val="Calibri"/>
        <family val="2"/>
      </rPr>
      <t> </t>
    </r>
  </si>
  <si>
    <r>
      <t>43.</t>
    </r>
    <r>
      <rPr>
        <sz val="7"/>
        <color indexed="8"/>
        <rFont val="Times New Roman"/>
        <family val="1"/>
      </rPr>
      <t xml:space="preserve">   </t>
    </r>
    <r>
      <rPr>
        <sz val="11"/>
        <color indexed="8"/>
        <rFont val="Calibri"/>
        <family val="2"/>
      </rPr>
      <t> </t>
    </r>
  </si>
  <si>
    <r>
      <t>44.</t>
    </r>
    <r>
      <rPr>
        <sz val="7"/>
        <color indexed="8"/>
        <rFont val="Times New Roman"/>
        <family val="1"/>
      </rPr>
      <t xml:space="preserve">   </t>
    </r>
    <r>
      <rPr>
        <sz val="11"/>
        <color indexed="8"/>
        <rFont val="Calibri"/>
        <family val="2"/>
      </rPr>
      <t> </t>
    </r>
  </si>
  <si>
    <r>
      <t>45.</t>
    </r>
    <r>
      <rPr>
        <sz val="7"/>
        <color indexed="8"/>
        <rFont val="Times New Roman"/>
        <family val="1"/>
      </rPr>
      <t xml:space="preserve">   </t>
    </r>
    <r>
      <rPr>
        <sz val="11"/>
        <color indexed="8"/>
        <rFont val="Calibri"/>
        <family val="2"/>
      </rPr>
      <t> </t>
    </r>
  </si>
  <si>
    <r>
      <t>46.</t>
    </r>
    <r>
      <rPr>
        <sz val="7"/>
        <color indexed="8"/>
        <rFont val="Times New Roman"/>
        <family val="1"/>
      </rPr>
      <t xml:space="preserve">   </t>
    </r>
    <r>
      <rPr>
        <sz val="11"/>
        <color indexed="8"/>
        <rFont val="Calibri"/>
        <family val="2"/>
      </rPr>
      <t> </t>
    </r>
  </si>
  <si>
    <r>
      <t>47.</t>
    </r>
    <r>
      <rPr>
        <sz val="7"/>
        <color indexed="8"/>
        <rFont val="Times New Roman"/>
        <family val="1"/>
      </rPr>
      <t xml:space="preserve">   </t>
    </r>
    <r>
      <rPr>
        <sz val="11"/>
        <color indexed="8"/>
        <rFont val="Calibri"/>
        <family val="2"/>
      </rPr>
      <t> </t>
    </r>
  </si>
  <si>
    <r>
      <t>48.</t>
    </r>
    <r>
      <rPr>
        <sz val="7"/>
        <color indexed="8"/>
        <rFont val="Times New Roman"/>
        <family val="1"/>
      </rPr>
      <t xml:space="preserve">   </t>
    </r>
    <r>
      <rPr>
        <sz val="11"/>
        <color indexed="8"/>
        <rFont val="Calibri"/>
        <family val="2"/>
      </rPr>
      <t> </t>
    </r>
  </si>
  <si>
    <r>
      <t>49.</t>
    </r>
    <r>
      <rPr>
        <sz val="7"/>
        <color indexed="8"/>
        <rFont val="Times New Roman"/>
        <family val="1"/>
      </rPr>
      <t xml:space="preserve">   </t>
    </r>
    <r>
      <rPr>
        <sz val="11"/>
        <color indexed="8"/>
        <rFont val="Calibri"/>
        <family val="2"/>
      </rPr>
      <t> </t>
    </r>
  </si>
  <si>
    <r>
      <t>50.</t>
    </r>
    <r>
      <rPr>
        <sz val="7"/>
        <color indexed="8"/>
        <rFont val="Times New Roman"/>
        <family val="1"/>
      </rPr>
      <t xml:space="preserve">   </t>
    </r>
    <r>
      <rPr>
        <sz val="11"/>
        <color indexed="8"/>
        <rFont val="Calibri"/>
        <family val="2"/>
      </rPr>
      <t> </t>
    </r>
  </si>
  <si>
    <t>0,968393</t>
  </si>
  <si>
    <t>About the BCCI</t>
  </si>
  <si>
    <t>The Business Culture Complexity Index ™ (BCCI) was conceived and trademarked by Commisceo Global Consulting Ltd.</t>
  </si>
  <si>
    <t>We wanted to use data to see if we could create a league table that could highlight the potential complexity of a country’s business culture.</t>
  </si>
  <si>
    <t>The scores we have produced are based on the following 14 data sets for the world’s 50 largest economies.</t>
  </si>
  <si>
    <r>
      <t xml:space="preserve">1. </t>
    </r>
    <r>
      <rPr>
        <b/>
        <sz val="11"/>
        <color indexed="8"/>
        <rFont val="Calibri"/>
        <family val="2"/>
      </rPr>
      <t>Trust in Others</t>
    </r>
    <r>
      <rPr>
        <sz val="11"/>
        <color theme="1"/>
        <rFont val="Calibri"/>
        <family val="2"/>
      </rPr>
      <t xml:space="preserve"> – Measuring the amount of trust people have in others. Source: Esteban Ortiz-Ospina and Max Roser (2019) - "Trust". Published online at OurWorldInData.org. Retrieved from: 'https://ourworldindata.org/trust' [Online Resource]</t>
    </r>
  </si>
  <si>
    <r>
      <t xml:space="preserve">2. </t>
    </r>
    <r>
      <rPr>
        <b/>
        <sz val="11"/>
        <color indexed="8"/>
        <rFont val="Calibri"/>
        <family val="2"/>
      </rPr>
      <t>Happiness</t>
    </r>
    <r>
      <rPr>
        <sz val="11"/>
        <color theme="1"/>
        <rFont val="Calibri"/>
        <family val="2"/>
      </rPr>
      <t xml:space="preserve"> – Measuring how happy citizens of countries say they feel. Source: The World Happiness Report is an annual publication of the United Nations Sustainable Development Solutions Network. http://unsdsn.org/happiness/ [Online Resource]</t>
    </r>
  </si>
  <si>
    <r>
      <t xml:space="preserve">3. </t>
    </r>
    <r>
      <rPr>
        <b/>
        <sz val="11"/>
        <color indexed="8"/>
        <rFont val="Calibri"/>
        <family val="2"/>
      </rPr>
      <t>Internet Use</t>
    </r>
    <r>
      <rPr>
        <sz val="11"/>
        <color theme="1"/>
        <rFont val="Calibri"/>
        <family val="2"/>
      </rPr>
      <t xml:space="preserve"> – Measuring the internet penetration of a country. Source: Julia Murphy and Max Roser (2019) - "Internet". Published online at OurWorldInData.org. Retrieved from: 'https://ourworldindata.org/internet' [Online Resource]</t>
    </r>
  </si>
  <si>
    <r>
      <t xml:space="preserve">4. </t>
    </r>
    <r>
      <rPr>
        <b/>
        <sz val="11"/>
        <color indexed="8"/>
        <rFont val="Calibri"/>
        <family val="2"/>
      </rPr>
      <t>Religiosity</t>
    </r>
    <r>
      <rPr>
        <sz val="11"/>
        <color theme="1"/>
        <rFont val="Calibri"/>
        <family val="2"/>
      </rPr>
      <t xml:space="preserve"> – Measuring how important religion is considered within a country. Source: Pew Research 2018 http://assets.pewresearch.org/wp-content/uploads/sites/11/2018/06/12094011/Appendix-B.pdf [Online Resource]</t>
    </r>
  </si>
  <si>
    <r>
      <t xml:space="preserve">5. </t>
    </r>
    <r>
      <rPr>
        <b/>
        <sz val="11"/>
        <color indexed="8"/>
        <rFont val="Calibri"/>
        <family val="2"/>
      </rPr>
      <t>Ease of Doing Business</t>
    </r>
    <r>
      <rPr>
        <sz val="11"/>
        <color theme="1"/>
        <rFont val="Calibri"/>
        <family val="2"/>
      </rPr>
      <t xml:space="preserve"> – Measuring how easy it is to do business in a country. Source: The World Bank https://www.doingbusiness.org/en/rankings/ [Online Resource]</t>
    </r>
  </si>
  <si>
    <r>
      <t xml:space="preserve">6. </t>
    </r>
    <r>
      <rPr>
        <b/>
        <sz val="11"/>
        <color indexed="8"/>
        <rFont val="Calibri"/>
        <family val="2"/>
      </rPr>
      <t>Economic Freedom</t>
    </r>
    <r>
      <rPr>
        <sz val="11"/>
        <color theme="1"/>
        <rFont val="Calibri"/>
        <family val="2"/>
      </rPr>
      <t xml:space="preserve"> – Measuring a range of personal, social and economic freedoms. Source: https://www.heritage.org/index/about [Online Resource]</t>
    </r>
  </si>
  <si>
    <r>
      <t xml:space="preserve">7. </t>
    </r>
    <r>
      <rPr>
        <b/>
        <sz val="11"/>
        <color indexed="8"/>
        <rFont val="Calibri"/>
        <family val="2"/>
      </rPr>
      <t>Corruption</t>
    </r>
    <r>
      <rPr>
        <sz val="11"/>
        <color theme="1"/>
        <rFont val="Calibri"/>
        <family val="2"/>
      </rPr>
      <t xml:space="preserve"> – Measuring the perceived corruption in a country’s public services. Source: https://www.transparency.org/ [Online Resource]</t>
    </r>
  </si>
  <si>
    <r>
      <t xml:space="preserve">8. </t>
    </r>
    <r>
      <rPr>
        <b/>
        <sz val="11"/>
        <color indexed="8"/>
        <rFont val="Calibri"/>
        <family val="2"/>
      </rPr>
      <t>Press Freedom</t>
    </r>
    <r>
      <rPr>
        <sz val="11"/>
        <color theme="1"/>
        <rFont val="Calibri"/>
        <family val="2"/>
      </rPr>
      <t xml:space="preserve"> – Measuring the amount of freedom granted to the press and media. Source: https://rsf.org/en/ranking [Online Resource]</t>
    </r>
  </si>
  <si>
    <r>
      <t xml:space="preserve">9. </t>
    </r>
    <r>
      <rPr>
        <b/>
        <sz val="11"/>
        <color indexed="8"/>
        <rFont val="Calibri"/>
        <family val="2"/>
      </rPr>
      <t>Human Development Index</t>
    </r>
    <r>
      <rPr>
        <sz val="11"/>
        <color theme="1"/>
        <rFont val="Calibri"/>
        <family val="2"/>
      </rPr>
      <t xml:space="preserve"> – Measuring factors such as standard of living, education and life expectancy. Source: Max Roser (2019) - "Human Development Index (HDI)". Published online at OurWorldInData.org. Retrieved from: 'https://ourworldindata.org/human-development-index' [Online Resource]</t>
    </r>
  </si>
  <si>
    <r>
      <t xml:space="preserve">10. </t>
    </r>
    <r>
      <rPr>
        <b/>
        <sz val="11"/>
        <color indexed="8"/>
        <rFont val="Calibri"/>
        <family val="2"/>
      </rPr>
      <t>Tourist Arrivals</t>
    </r>
    <r>
      <rPr>
        <sz val="11"/>
        <color theme="1"/>
        <rFont val="Calibri"/>
        <family val="2"/>
      </rPr>
      <t xml:space="preserve"> – Measuring the number of tourists that visit a country. Source: http://www2.unwto.org/content/data [Online Resource]</t>
    </r>
  </si>
  <si>
    <r>
      <t xml:space="preserve">11. </t>
    </r>
    <r>
      <rPr>
        <b/>
        <sz val="11"/>
        <color indexed="8"/>
        <rFont val="Calibri"/>
        <family val="2"/>
      </rPr>
      <t>Literacy</t>
    </r>
    <r>
      <rPr>
        <sz val="11"/>
        <color theme="1"/>
        <rFont val="Calibri"/>
        <family val="2"/>
      </rPr>
      <t xml:space="preserve"> – Measuring the rates of literacy within a country. Source: Max Roser and Esteban Ortiz-Ospina (2019) - "Literacy". Published online at OurWorldInData.org. Retrieved from: 'https://ourworldindata.org/literacy' [Online Resource]</t>
    </r>
  </si>
  <si>
    <r>
      <t xml:space="preserve">12. </t>
    </r>
    <r>
      <rPr>
        <b/>
        <sz val="11"/>
        <color indexed="8"/>
        <rFont val="Calibri"/>
        <family val="2"/>
      </rPr>
      <t>Position in World Economy</t>
    </r>
    <r>
      <rPr>
        <sz val="11"/>
        <color theme="1"/>
        <rFont val="Calibri"/>
        <family val="2"/>
      </rPr>
      <t xml:space="preserve"> – Measuring how important the country is within the global economy. Source: https://ceoworld.biz/2018/12/28/gdp-rankings-of-the-worlds-largest-economies-2019/ [Online Resource]</t>
    </r>
  </si>
  <si>
    <r>
      <t xml:space="preserve">13. </t>
    </r>
    <r>
      <rPr>
        <b/>
        <sz val="11"/>
        <color indexed="8"/>
        <rFont val="Calibri"/>
        <family val="2"/>
      </rPr>
      <t>Embedded (Schwartz)</t>
    </r>
    <r>
      <rPr>
        <sz val="11"/>
        <color theme="1"/>
        <rFont val="Calibri"/>
        <family val="2"/>
      </rPr>
      <t xml:space="preserve"> – Measuring how group orientated a country is. Source: “The 7 Schwartz cultural value orientation scores for 80 countries” https://www.researchgate.net/publication/304715744_The_7_Schwartz_cultural_value_orientation_scores_for_80_countries [Online Resource]</t>
    </r>
  </si>
  <si>
    <r>
      <t xml:space="preserve">14. </t>
    </r>
    <r>
      <rPr>
        <b/>
        <sz val="11"/>
        <color indexed="8"/>
        <rFont val="Calibri"/>
        <family val="2"/>
      </rPr>
      <t>Egalitarian (Schwartz)</t>
    </r>
    <r>
      <rPr>
        <sz val="11"/>
        <color theme="1"/>
        <rFont val="Calibri"/>
        <family val="2"/>
      </rPr>
      <t xml:space="preserve"> – Measuring how much emphasis is placed on independence and equality within a country. Source: “The 7 Schwartz cultural value orientation scores for 80 countries” https://www.researchgate.net/publication/304715744_The_7_Schwartz_cultural_value_orientation_scores_for_80_countries [Online Resource]</t>
    </r>
  </si>
  <si>
    <t>Happiness</t>
  </si>
  <si>
    <t>Tourism</t>
  </si>
  <si>
    <t>Human Dev</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</si>
</sst>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46">
    <font>
      <sz val="11"/>
      <color theme="1"/>
      <name val="Calibri"/>
      <family val="2"/>
    </font>
    <font>
      <sz val="11"/>
      <color indexed="8"/>
      <name val="Calibri"/>
      <family val="2"/>
    </font>
    <font>
      <b/>
      <sz val="11"/>
      <color indexed="8"/>
      <name val="Calibri"/>
      <family val="2"/>
    </font>
    <font>
      <sz val="9"/>
      <name val="Tahoma"/>
      <family val="2"/>
    </font>
    <font>
      <sz val="7"/>
      <color indexed="8"/>
      <name val="Times New Roman"/>
      <family val="1"/>
    </font>
    <font>
      <sz val="10"/>
      <color indexed="8"/>
      <name val="Lucida Console"/>
      <family val="3"/>
    </font>
    <font>
      <b/>
      <sz val="18"/>
      <color indexed="8"/>
      <name val="Calibri"/>
      <family val="2"/>
    </font>
    <font>
      <b/>
      <sz val="13.5"/>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sz val="10"/>
      <color rgb="FF000000"/>
      <name val="Lucida Console"/>
      <family val="3"/>
    </font>
    <font>
      <b/>
      <sz val="18"/>
      <color theme="1"/>
      <name val="Calibri"/>
      <family val="2"/>
    </font>
    <font>
      <b/>
      <sz val="13.5"/>
      <color theme="1"/>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0" fontId="0" fillId="0" borderId="10" xfId="0"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xf>
    <xf numFmtId="164" fontId="0" fillId="0" borderId="0" xfId="0" applyNumberFormat="1" applyFont="1" applyFill="1" applyAlignment="1">
      <alignment/>
    </xf>
    <xf numFmtId="0" fontId="0" fillId="0" borderId="11" xfId="0" applyFont="1" applyFill="1" applyBorder="1" applyAlignment="1">
      <alignment horizontal="centerContinuous"/>
    </xf>
    <xf numFmtId="0" fontId="40" fillId="0" borderId="12" xfId="0" applyFont="1" applyBorder="1" applyAlignment="1">
      <alignment horizontal="left" vertical="center" wrapText="1" indent="5"/>
    </xf>
    <xf numFmtId="0" fontId="40" fillId="0" borderId="13" xfId="0" applyFont="1" applyBorder="1" applyAlignment="1">
      <alignment vertical="center"/>
    </xf>
    <xf numFmtId="3" fontId="41" fillId="0" borderId="13" xfId="0" applyNumberFormat="1" applyFont="1" applyBorder="1" applyAlignment="1">
      <alignment horizontal="right" vertical="center"/>
    </xf>
    <xf numFmtId="3" fontId="40" fillId="0" borderId="13" xfId="0" applyNumberFormat="1" applyFont="1" applyBorder="1" applyAlignment="1">
      <alignment horizontal="right" vertical="center"/>
    </xf>
    <xf numFmtId="0" fontId="40" fillId="0" borderId="13" xfId="0" applyFont="1" applyBorder="1" applyAlignment="1">
      <alignment horizontal="right" vertical="center"/>
    </xf>
    <xf numFmtId="0" fontId="40" fillId="9" borderId="14" xfId="0" applyFont="1" applyFill="1" applyBorder="1" applyAlignment="1">
      <alignment vertical="center" wrapText="1"/>
    </xf>
    <xf numFmtId="0" fontId="40" fillId="9" borderId="15" xfId="0" applyFont="1" applyFill="1" applyBorder="1" applyAlignment="1">
      <alignment vertical="center"/>
    </xf>
    <xf numFmtId="0" fontId="0" fillId="9" borderId="0" xfId="0" applyFill="1" applyAlignment="1">
      <alignment/>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xf>
    <xf numFmtId="0" fontId="38" fillId="0" borderId="0" xfId="0" applyFont="1" applyAlignment="1">
      <alignment/>
    </xf>
    <xf numFmtId="0" fontId="44" fillId="9" borderId="10" xfId="0" applyFont="1" applyFill="1" applyBorder="1" applyAlignment="1">
      <alignment horizontal="center"/>
    </xf>
    <xf numFmtId="0" fontId="44" fillId="9"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2095500</xdr:colOff>
      <xdr:row>0</xdr:row>
      <xdr:rowOff>809625</xdr:rowOff>
    </xdr:to>
    <xdr:pic>
      <xdr:nvPicPr>
        <xdr:cNvPr id="1" name="Picture 1" descr="Commisceo Global Consulting Ltd."/>
        <xdr:cNvPicPr preferRelativeResize="1">
          <a:picLocks noChangeAspect="1"/>
        </xdr:cNvPicPr>
      </xdr:nvPicPr>
      <xdr:blipFill>
        <a:blip r:embed="rId1"/>
        <a:stretch>
          <a:fillRect/>
        </a:stretch>
      </xdr:blipFill>
      <xdr:spPr>
        <a:xfrm>
          <a:off x="0" y="0"/>
          <a:ext cx="20955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209550</xdr:rowOff>
    </xdr:from>
    <xdr:to>
      <xdr:col>0</xdr:col>
      <xdr:colOff>1390650</xdr:colOff>
      <xdr:row>0</xdr:row>
      <xdr:rowOff>723900</xdr:rowOff>
    </xdr:to>
    <xdr:pic>
      <xdr:nvPicPr>
        <xdr:cNvPr id="1" name="Picture 1" descr="Commisceo Global Consulting Ltd."/>
        <xdr:cNvPicPr preferRelativeResize="1">
          <a:picLocks noChangeAspect="1"/>
        </xdr:cNvPicPr>
      </xdr:nvPicPr>
      <xdr:blipFill>
        <a:blip r:embed="rId1"/>
        <a:stretch>
          <a:fillRect/>
        </a:stretch>
      </xdr:blipFill>
      <xdr:spPr>
        <a:xfrm>
          <a:off x="57150" y="209550"/>
          <a:ext cx="13335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247650</xdr:rowOff>
    </xdr:from>
    <xdr:to>
      <xdr:col>0</xdr:col>
      <xdr:colOff>2238375</xdr:colOff>
      <xdr:row>0</xdr:row>
      <xdr:rowOff>1095375</xdr:rowOff>
    </xdr:to>
    <xdr:pic>
      <xdr:nvPicPr>
        <xdr:cNvPr id="1" name="Picture 1" descr="Commisceo Global Consulting Ltd."/>
        <xdr:cNvPicPr preferRelativeResize="1">
          <a:picLocks noChangeAspect="1"/>
        </xdr:cNvPicPr>
      </xdr:nvPicPr>
      <xdr:blipFill>
        <a:blip r:embed="rId1"/>
        <a:stretch>
          <a:fillRect/>
        </a:stretch>
      </xdr:blipFill>
      <xdr:spPr>
        <a:xfrm>
          <a:off x="47625" y="247650"/>
          <a:ext cx="2190750"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yne\OneDrive%20for%20Business\Commisceo%20Global%20Nikki%20Neil\7%20-%20Projects\Scores\Maths%20Files\Copy%20of%20ALL_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TED"/>
      <sheetName val="2019 TABLE"/>
      <sheetName val="Sheet1"/>
      <sheetName val="1_trust"/>
      <sheetName val="2_happyness"/>
      <sheetName val="3_Internet_use"/>
      <sheetName val="4_Religiosity"/>
      <sheetName val="5_EODB"/>
      <sheetName val="6_Economic_Freedom"/>
      <sheetName val="7_Corruption"/>
      <sheetName val="8_press freedom"/>
      <sheetName val="9"/>
      <sheetName val="10"/>
      <sheetName val="11"/>
      <sheetName val="12_position in world economy"/>
      <sheetName val="13"/>
      <sheetName val="14_Schwartz Embedded"/>
      <sheetName val="15_Egalitarian"/>
      <sheetName val="9_human dev"/>
      <sheetName val="10_Tourist Arrivals"/>
      <sheetName val="11_Literacy"/>
      <sheetName val="13_female"/>
    </sheetNames>
    <sheetDataSet>
      <sheetData sheetId="3">
        <row r="1">
          <cell r="A1" t="str">
            <v>Algeria</v>
          </cell>
          <cell r="B1">
            <v>17.92863</v>
          </cell>
        </row>
        <row r="2">
          <cell r="A2" t="str">
            <v>Argentina</v>
          </cell>
          <cell r="B2">
            <v>22.64706</v>
          </cell>
        </row>
        <row r="3">
          <cell r="A3" t="str">
            <v>Armenia</v>
          </cell>
          <cell r="B3">
            <v>10.01821</v>
          </cell>
        </row>
        <row r="4">
          <cell r="A4" t="str">
            <v>Australia</v>
          </cell>
          <cell r="B4">
            <v>54.43383</v>
          </cell>
        </row>
        <row r="5">
          <cell r="A5" t="str">
            <v>Azerbaijan</v>
          </cell>
          <cell r="B5">
            <v>16.16766</v>
          </cell>
        </row>
        <row r="6">
          <cell r="A6" t="str">
            <v>Bahrain</v>
          </cell>
          <cell r="B6">
            <v>33.5</v>
          </cell>
        </row>
        <row r="7">
          <cell r="A7" t="str">
            <v>Belarus</v>
          </cell>
          <cell r="B7">
            <v>32.80737</v>
          </cell>
        </row>
        <row r="8">
          <cell r="A8" t="str">
            <v>Brazil</v>
          </cell>
          <cell r="B8">
            <v>6.52759</v>
          </cell>
        </row>
        <row r="9">
          <cell r="A9" t="str">
            <v>Chile</v>
          </cell>
          <cell r="B9">
            <v>12.64016</v>
          </cell>
        </row>
        <row r="10">
          <cell r="A10" t="str">
            <v>China</v>
          </cell>
          <cell r="B10">
            <v>62.69384</v>
          </cell>
        </row>
        <row r="11">
          <cell r="A11" t="str">
            <v>Colombia</v>
          </cell>
          <cell r="B11">
            <v>4.12783</v>
          </cell>
        </row>
        <row r="12">
          <cell r="A12" t="str">
            <v>Cyprus</v>
          </cell>
          <cell r="B12">
            <v>9.02708</v>
          </cell>
        </row>
        <row r="13">
          <cell r="A13" t="str">
            <v>Ecuador</v>
          </cell>
          <cell r="B13">
            <v>7.1607</v>
          </cell>
        </row>
        <row r="14">
          <cell r="A14" t="str">
            <v>Egypt</v>
          </cell>
          <cell r="B14">
            <v>20.55154</v>
          </cell>
        </row>
        <row r="15">
          <cell r="A15" t="str">
            <v>Estonia</v>
          </cell>
          <cell r="B15">
            <v>38.51175</v>
          </cell>
        </row>
        <row r="16">
          <cell r="A16" t="str">
            <v>Georgia</v>
          </cell>
          <cell r="B16">
            <v>8.81864</v>
          </cell>
        </row>
        <row r="17">
          <cell r="A17" t="str">
            <v>Germany</v>
          </cell>
          <cell r="B17">
            <v>42.03041</v>
          </cell>
        </row>
        <row r="18">
          <cell r="A18" t="str">
            <v>Ghana</v>
          </cell>
          <cell r="B18">
            <v>4.96134</v>
          </cell>
        </row>
        <row r="19">
          <cell r="A19" t="str">
            <v>Hong Kong</v>
          </cell>
          <cell r="B19">
            <v>48.33837</v>
          </cell>
        </row>
        <row r="20">
          <cell r="A20" t="str">
            <v>India</v>
          </cell>
          <cell r="B20">
            <v>32.95383</v>
          </cell>
        </row>
        <row r="21">
          <cell r="A21" t="str">
            <v>Iraq</v>
          </cell>
          <cell r="B21">
            <v>30</v>
          </cell>
        </row>
        <row r="22">
          <cell r="A22" t="str">
            <v>Japan</v>
          </cell>
          <cell r="B22">
            <v>35.93942</v>
          </cell>
        </row>
        <row r="23">
          <cell r="A23" t="str">
            <v>Jordan</v>
          </cell>
          <cell r="B23">
            <v>13.25</v>
          </cell>
        </row>
        <row r="24">
          <cell r="A24" t="str">
            <v>Kazakhstan</v>
          </cell>
          <cell r="B24">
            <v>38.8</v>
          </cell>
        </row>
        <row r="25">
          <cell r="A25" t="str">
            <v>Kuwait</v>
          </cell>
          <cell r="B25">
            <v>29.15361</v>
          </cell>
        </row>
        <row r="26">
          <cell r="A26" t="str">
            <v>Kyrgyzstan</v>
          </cell>
          <cell r="B26">
            <v>37.72538</v>
          </cell>
        </row>
        <row r="27">
          <cell r="A27" t="str">
            <v>Lebanon</v>
          </cell>
          <cell r="B27">
            <v>9.83333</v>
          </cell>
        </row>
        <row r="28">
          <cell r="A28" t="str">
            <v>Libya</v>
          </cell>
          <cell r="B28">
            <v>11.00614</v>
          </cell>
        </row>
        <row r="29">
          <cell r="A29" t="str">
            <v>Malaysia</v>
          </cell>
          <cell r="B29">
            <v>8.53846</v>
          </cell>
        </row>
        <row r="30">
          <cell r="A30" t="str">
            <v>Mexico</v>
          </cell>
          <cell r="B30">
            <v>12.4062</v>
          </cell>
        </row>
        <row r="31">
          <cell r="A31" t="str">
            <v>Morocco</v>
          </cell>
          <cell r="B31">
            <v>12.44743</v>
          </cell>
        </row>
        <row r="32">
          <cell r="A32" t="str">
            <v>Netherlands</v>
          </cell>
          <cell r="B32">
            <v>66.1757</v>
          </cell>
        </row>
        <row r="33">
          <cell r="A33" t="str">
            <v>New Zealand</v>
          </cell>
          <cell r="B33">
            <v>56.22733</v>
          </cell>
        </row>
        <row r="34">
          <cell r="A34" t="str">
            <v>Nigeria</v>
          </cell>
          <cell r="B34">
            <v>14.78113</v>
          </cell>
        </row>
        <row r="35">
          <cell r="A35" t="str">
            <v>Pakistan</v>
          </cell>
          <cell r="B35">
            <v>23.54949</v>
          </cell>
        </row>
        <row r="36">
          <cell r="A36" t="str">
            <v>Palestine</v>
          </cell>
          <cell r="B36">
            <v>15.8</v>
          </cell>
        </row>
        <row r="37">
          <cell r="A37" t="str">
            <v>Peru</v>
          </cell>
          <cell r="B37">
            <v>8.21577</v>
          </cell>
        </row>
        <row r="38">
          <cell r="A38" t="str">
            <v>Philippines</v>
          </cell>
          <cell r="B38">
            <v>2.83333</v>
          </cell>
        </row>
        <row r="39">
          <cell r="A39" t="str">
            <v>Poland</v>
          </cell>
          <cell r="B39">
            <v>22.25673</v>
          </cell>
        </row>
        <row r="40">
          <cell r="A40" t="str">
            <v>Qatar</v>
          </cell>
          <cell r="B40">
            <v>21.4151</v>
          </cell>
        </row>
        <row r="41">
          <cell r="A41" t="str">
            <v>Romania</v>
          </cell>
          <cell r="B41">
            <v>7.07138</v>
          </cell>
        </row>
        <row r="42">
          <cell r="A42" t="str">
            <v>Russia</v>
          </cell>
          <cell r="B42">
            <v>27.73516</v>
          </cell>
        </row>
        <row r="43">
          <cell r="A43" t="str">
            <v>Rwanda</v>
          </cell>
          <cell r="B43">
            <v>16.63392</v>
          </cell>
        </row>
        <row r="44">
          <cell r="A44" t="str">
            <v>Singapore</v>
          </cell>
          <cell r="B44">
            <v>38.51626</v>
          </cell>
        </row>
        <row r="45">
          <cell r="A45" t="str">
            <v>Slovenia</v>
          </cell>
          <cell r="B45">
            <v>19.98124</v>
          </cell>
        </row>
        <row r="46">
          <cell r="A46" t="str">
            <v>South Africa</v>
          </cell>
          <cell r="B46">
            <v>23.50609</v>
          </cell>
        </row>
        <row r="47">
          <cell r="A47" t="str">
            <v>South Korea</v>
          </cell>
          <cell r="B47">
            <v>29.67309</v>
          </cell>
        </row>
        <row r="48">
          <cell r="A48" t="str">
            <v>Spain</v>
          </cell>
          <cell r="B48">
            <v>19.01944</v>
          </cell>
        </row>
        <row r="49">
          <cell r="A49" t="str">
            <v>Sweden</v>
          </cell>
          <cell r="B49">
            <v>63.75839</v>
          </cell>
        </row>
        <row r="50">
          <cell r="A50" t="str">
            <v>Taiwan</v>
          </cell>
          <cell r="B50">
            <v>29.63563</v>
          </cell>
        </row>
        <row r="51">
          <cell r="A51" t="str">
            <v>Thailand</v>
          </cell>
          <cell r="B51">
            <v>32.57384</v>
          </cell>
        </row>
        <row r="52">
          <cell r="A52" t="str">
            <v>Trinidad and Tobago</v>
          </cell>
          <cell r="B52">
            <v>3.2032</v>
          </cell>
        </row>
        <row r="53">
          <cell r="A53" t="str">
            <v>Tunisia</v>
          </cell>
          <cell r="B53">
            <v>15.51867</v>
          </cell>
        </row>
        <row r="54">
          <cell r="A54" t="str">
            <v>Turkey</v>
          </cell>
          <cell r="B54">
            <v>12.00762</v>
          </cell>
        </row>
        <row r="55">
          <cell r="A55" t="str">
            <v>Ukraine</v>
          </cell>
          <cell r="B55">
            <v>23.71274</v>
          </cell>
        </row>
        <row r="56">
          <cell r="A56" t="str">
            <v>United States</v>
          </cell>
          <cell r="B56">
            <v>38.17277</v>
          </cell>
        </row>
        <row r="57">
          <cell r="A57" t="str">
            <v>Uruguay</v>
          </cell>
          <cell r="B57">
            <v>14.43515</v>
          </cell>
        </row>
        <row r="58">
          <cell r="A58" t="str">
            <v>Uzbekistan</v>
          </cell>
          <cell r="B58">
            <v>13.92236</v>
          </cell>
        </row>
        <row r="59">
          <cell r="A59" t="str">
            <v>Yemen</v>
          </cell>
          <cell r="B59">
            <v>38.5</v>
          </cell>
        </row>
        <row r="60">
          <cell r="A60" t="str">
            <v>Zimbabwe</v>
          </cell>
          <cell r="B60">
            <v>7.2</v>
          </cell>
        </row>
      </sheetData>
      <sheetData sheetId="4">
        <row r="1">
          <cell r="A1" t="str">
            <v>Country</v>
          </cell>
          <cell r="B1" t="str">
            <v>Happiness score</v>
          </cell>
        </row>
        <row r="2">
          <cell r="A2" t="str">
            <v>Afghanistan</v>
          </cell>
          <cell r="B2">
            <v>3.2032999992370605</v>
          </cell>
        </row>
        <row r="3">
          <cell r="A3" t="str">
            <v>Albania</v>
          </cell>
          <cell r="B3">
            <v>4.718599796295166</v>
          </cell>
        </row>
        <row r="4">
          <cell r="A4" t="str">
            <v>Algeria</v>
          </cell>
          <cell r="B4">
            <v>5.211299896240234</v>
          </cell>
        </row>
        <row r="5">
          <cell r="A5" t="str">
            <v>Argentina</v>
          </cell>
          <cell r="B5">
            <v>6.086299896240234</v>
          </cell>
        </row>
        <row r="6">
          <cell r="A6" t="str">
            <v>Armenia</v>
          </cell>
          <cell r="B6">
            <v>4.5594000816345215</v>
          </cell>
        </row>
        <row r="7">
          <cell r="A7" t="str">
            <v>Australia</v>
          </cell>
          <cell r="B7">
            <v>7.228000164031982</v>
          </cell>
        </row>
        <row r="8">
          <cell r="A8" t="str">
            <v>Austria</v>
          </cell>
          <cell r="B8">
            <v>7.245999813079834</v>
          </cell>
        </row>
        <row r="9">
          <cell r="A9" t="str">
            <v>Azerbaijan</v>
          </cell>
          <cell r="B9">
            <v>5.207699775695801</v>
          </cell>
        </row>
        <row r="10">
          <cell r="A10" t="str">
            <v>Bahrain</v>
          </cell>
          <cell r="B10">
            <v>6.199399948120117</v>
          </cell>
        </row>
        <row r="11">
          <cell r="A11" t="str">
            <v>Bangladesh</v>
          </cell>
          <cell r="B11">
            <v>4.4558000564575195</v>
          </cell>
        </row>
        <row r="12">
          <cell r="A12" t="str">
            <v>Belarus</v>
          </cell>
          <cell r="B12">
            <v>5.322500228881836</v>
          </cell>
        </row>
        <row r="13">
          <cell r="A13" t="str">
            <v>Belgium</v>
          </cell>
          <cell r="B13">
            <v>6.922999858856201</v>
          </cell>
        </row>
        <row r="14">
          <cell r="A14" t="str">
            <v>Benin</v>
          </cell>
          <cell r="B14">
            <v>4.883200168609619</v>
          </cell>
        </row>
        <row r="15">
          <cell r="A15" t="str">
            <v>Bhutan</v>
          </cell>
          <cell r="B15">
            <v>5.082099914550781</v>
          </cell>
        </row>
        <row r="16">
          <cell r="A16" t="str">
            <v>Bolivia</v>
          </cell>
          <cell r="B16">
            <v>5.779300212860107</v>
          </cell>
        </row>
        <row r="17">
          <cell r="A17" t="str">
            <v>Bosnia and Herzegovina</v>
          </cell>
          <cell r="B17">
            <v>5.386499881744385</v>
          </cell>
        </row>
        <row r="18">
          <cell r="A18" t="str">
            <v>Botswana</v>
          </cell>
          <cell r="B18">
            <v>3.4883999824523926</v>
          </cell>
        </row>
        <row r="19">
          <cell r="A19" t="str">
            <v>Brazil</v>
          </cell>
          <cell r="B19">
            <v>6.299799919128418</v>
          </cell>
        </row>
        <row r="20">
          <cell r="A20" t="str">
            <v>Bulgaria</v>
          </cell>
          <cell r="B20">
            <v>5.011000156402588</v>
          </cell>
        </row>
        <row r="21">
          <cell r="A21" t="str">
            <v>Burkina Faso</v>
          </cell>
          <cell r="B21">
            <v>4.5868000984191895</v>
          </cell>
        </row>
        <row r="22">
          <cell r="A22" t="str">
            <v>Burundi</v>
          </cell>
          <cell r="B22">
            <v>3.7753000259399414</v>
          </cell>
        </row>
        <row r="23">
          <cell r="A23" t="str">
            <v>Cambodia</v>
          </cell>
          <cell r="B23">
            <v>4.69980001449585</v>
          </cell>
        </row>
        <row r="24">
          <cell r="A24" t="str">
            <v>Cameroon</v>
          </cell>
          <cell r="B24">
            <v>5.043700218200684</v>
          </cell>
        </row>
        <row r="25">
          <cell r="A25" t="str">
            <v>Canada</v>
          </cell>
          <cell r="B25">
            <v>7.27810001373291</v>
          </cell>
        </row>
        <row r="26">
          <cell r="A26" t="str">
            <v>Central African Republic</v>
          </cell>
          <cell r="B26">
            <v>3.0829999446868896</v>
          </cell>
        </row>
        <row r="27">
          <cell r="A27" t="str">
            <v>Chad</v>
          </cell>
          <cell r="B27">
            <v>4.3495001792907715</v>
          </cell>
        </row>
        <row r="28">
          <cell r="A28" t="str">
            <v>Chile</v>
          </cell>
          <cell r="B28">
            <v>6.443999767303467</v>
          </cell>
        </row>
        <row r="29">
          <cell r="A29" t="str">
            <v>China</v>
          </cell>
          <cell r="B29">
            <v>5.190899848937988</v>
          </cell>
        </row>
        <row r="30">
          <cell r="A30" t="str">
            <v>Colombia</v>
          </cell>
          <cell r="B30">
            <v>6.124800205230713</v>
          </cell>
        </row>
        <row r="31">
          <cell r="A31" t="str">
            <v>Comoros</v>
          </cell>
          <cell r="B31">
            <v>3.9728000164031982</v>
          </cell>
        </row>
        <row r="32">
          <cell r="A32" t="str">
            <v>Congo (Brazzaville)</v>
          </cell>
          <cell r="B32">
            <v>4.811500072479248</v>
          </cell>
        </row>
        <row r="33">
          <cell r="A33" t="str">
            <v>Congo (Kinshasa)</v>
          </cell>
          <cell r="B33">
            <v>4.418099880218506</v>
          </cell>
        </row>
        <row r="34">
          <cell r="A34" t="str">
            <v>Costa Rica</v>
          </cell>
          <cell r="B34">
            <v>7.167399883270264</v>
          </cell>
        </row>
        <row r="35">
          <cell r="A35" t="str">
            <v>Croatia</v>
          </cell>
          <cell r="B35">
            <v>5.43179988861084</v>
          </cell>
        </row>
        <row r="36">
          <cell r="A36" t="str">
            <v>Cyprus</v>
          </cell>
          <cell r="B36">
            <v>6.04580020904541</v>
          </cell>
        </row>
        <row r="37">
          <cell r="A37" t="str">
            <v>Czech Republic</v>
          </cell>
          <cell r="B37">
            <v>6.852099895477295</v>
          </cell>
        </row>
        <row r="38">
          <cell r="A38" t="str">
            <v>Denmark</v>
          </cell>
          <cell r="B38">
            <v>7.600100040435791</v>
          </cell>
        </row>
        <row r="39">
          <cell r="A39" t="str">
            <v>Dominican Republic</v>
          </cell>
          <cell r="B39">
            <v>5.425300121307373</v>
          </cell>
        </row>
        <row r="40">
          <cell r="A40" t="str">
            <v>Ecuador</v>
          </cell>
          <cell r="B40">
            <v>6.027599811553955</v>
          </cell>
        </row>
        <row r="41">
          <cell r="A41" t="str">
            <v>Egypt</v>
          </cell>
          <cell r="B41">
            <v>4.165500164031982</v>
          </cell>
        </row>
        <row r="42">
          <cell r="A42" t="str">
            <v>El Salvador</v>
          </cell>
          <cell r="B42">
            <v>6.2530999183654785</v>
          </cell>
        </row>
        <row r="43">
          <cell r="A43" t="str">
            <v>Estonia</v>
          </cell>
          <cell r="B43">
            <v>5.893499851226807</v>
          </cell>
        </row>
        <row r="44">
          <cell r="A44" t="str">
            <v>Ethiopia</v>
          </cell>
          <cell r="B44">
            <v>4.285799980163574</v>
          </cell>
        </row>
        <row r="45">
          <cell r="A45" t="str">
            <v>Finland</v>
          </cell>
          <cell r="B45">
            <v>7.768899917602539</v>
          </cell>
        </row>
        <row r="46">
          <cell r="A46" t="str">
            <v>France</v>
          </cell>
          <cell r="B46">
            <v>6.592100143432617</v>
          </cell>
        </row>
        <row r="47">
          <cell r="A47" t="str">
            <v>Gabon</v>
          </cell>
          <cell r="B47">
            <v>4.799200057983398</v>
          </cell>
        </row>
        <row r="48">
          <cell r="A48" t="str">
            <v>Gambia</v>
          </cell>
          <cell r="B48">
            <v>4.516300201416016</v>
          </cell>
        </row>
        <row r="49">
          <cell r="A49" t="str">
            <v>Georgia</v>
          </cell>
          <cell r="B49">
            <v>4.519100189208984</v>
          </cell>
        </row>
        <row r="50">
          <cell r="A50" t="str">
            <v>Germany</v>
          </cell>
          <cell r="B50">
            <v>6.985000133514404</v>
          </cell>
        </row>
        <row r="51">
          <cell r="A51" t="str">
            <v>Ghana</v>
          </cell>
          <cell r="B51">
            <v>4.996300220489502</v>
          </cell>
        </row>
        <row r="52">
          <cell r="A52" t="str">
            <v>Greece</v>
          </cell>
          <cell r="B52">
            <v>5.2866997718811035</v>
          </cell>
        </row>
        <row r="53">
          <cell r="A53" t="str">
            <v>Guatemala</v>
          </cell>
          <cell r="B53">
            <v>6.436200141906738</v>
          </cell>
        </row>
        <row r="54">
          <cell r="A54" t="str">
            <v>Guinea</v>
          </cell>
          <cell r="B54">
            <v>4.53439998626709</v>
          </cell>
        </row>
        <row r="55">
          <cell r="A55" t="str">
            <v>Haiti</v>
          </cell>
          <cell r="B55">
            <v>3.59689998626709</v>
          </cell>
        </row>
        <row r="56">
          <cell r="A56" t="str">
            <v>Honduras</v>
          </cell>
          <cell r="B56">
            <v>5.860400199890137</v>
          </cell>
        </row>
        <row r="57">
          <cell r="A57" t="str">
            <v>Hong Kong S.A.R. of China</v>
          </cell>
          <cell r="B57">
            <v>5.4303998947143555</v>
          </cell>
        </row>
        <row r="58">
          <cell r="A58" t="str">
            <v>Hungary</v>
          </cell>
          <cell r="B58">
            <v>5.758299827575684</v>
          </cell>
        </row>
        <row r="59">
          <cell r="A59" t="str">
            <v>Iceland</v>
          </cell>
          <cell r="B59">
            <v>7.493599891662598</v>
          </cell>
        </row>
        <row r="60">
          <cell r="A60" t="str">
            <v>India</v>
          </cell>
          <cell r="B60">
            <v>4.015200138092041</v>
          </cell>
        </row>
        <row r="61">
          <cell r="A61" t="str">
            <v>Indonesia</v>
          </cell>
          <cell r="B61">
            <v>5.192399978637695</v>
          </cell>
        </row>
        <row r="62">
          <cell r="A62" t="str">
            <v>Iran</v>
          </cell>
          <cell r="B62">
            <v>4.547999858856201</v>
          </cell>
        </row>
        <row r="63">
          <cell r="A63" t="str">
            <v>Iraq</v>
          </cell>
          <cell r="B63">
            <v>4.43720006942749</v>
          </cell>
        </row>
        <row r="64">
          <cell r="A64" t="str">
            <v>Ireland</v>
          </cell>
          <cell r="B64">
            <v>7.021100044250488</v>
          </cell>
        </row>
        <row r="65">
          <cell r="A65" t="str">
            <v>Israel</v>
          </cell>
          <cell r="B65">
            <v>7.138700008392334</v>
          </cell>
        </row>
        <row r="66">
          <cell r="A66" t="str">
            <v>Italy</v>
          </cell>
          <cell r="B66">
            <v>6.223400115966797</v>
          </cell>
        </row>
        <row r="67">
          <cell r="A67" t="str">
            <v>Ivory Coast</v>
          </cell>
          <cell r="B67">
            <v>4.94379997253418</v>
          </cell>
        </row>
        <row r="68">
          <cell r="A68" t="str">
            <v>Jamaica</v>
          </cell>
          <cell r="B68">
            <v>5.889800071716309</v>
          </cell>
        </row>
        <row r="69">
          <cell r="A69" t="str">
            <v>Japan</v>
          </cell>
          <cell r="B69">
            <v>5.886099815368652</v>
          </cell>
        </row>
        <row r="70">
          <cell r="A70" t="str">
            <v>Jordan</v>
          </cell>
          <cell r="B70">
            <v>4.905700206756592</v>
          </cell>
        </row>
        <row r="71">
          <cell r="A71" t="str">
            <v>Kazakhstan</v>
          </cell>
          <cell r="B71">
            <v>5.808800220489502</v>
          </cell>
        </row>
        <row r="72">
          <cell r="A72" t="str">
            <v>Kenya</v>
          </cell>
          <cell r="B72">
            <v>4.508600234985352</v>
          </cell>
        </row>
        <row r="73">
          <cell r="A73" t="str">
            <v>Kosovo</v>
          </cell>
          <cell r="B73">
            <v>6.099999904632568</v>
          </cell>
        </row>
        <row r="74">
          <cell r="A74" t="str">
            <v>Kuwait</v>
          </cell>
          <cell r="B74">
            <v>6.020699977874756</v>
          </cell>
        </row>
        <row r="75">
          <cell r="A75" t="str">
            <v>Kyrgyzstan</v>
          </cell>
          <cell r="B75">
            <v>5.260700225830078</v>
          </cell>
        </row>
        <row r="76">
          <cell r="A76" t="str">
            <v>Laos</v>
          </cell>
          <cell r="B76">
            <v>4.796299934387207</v>
          </cell>
        </row>
        <row r="77">
          <cell r="A77" t="str">
            <v>Latvia</v>
          </cell>
          <cell r="B77">
            <v>5.939700126647949</v>
          </cell>
        </row>
        <row r="78">
          <cell r="A78" t="str">
            <v>Lebanon</v>
          </cell>
          <cell r="B78">
            <v>5.197299957275391</v>
          </cell>
        </row>
        <row r="79">
          <cell r="A79" t="str">
            <v>Lesotho</v>
          </cell>
          <cell r="B79">
            <v>3.8018999099731445</v>
          </cell>
        </row>
        <row r="80">
          <cell r="A80" t="str">
            <v>Liberia</v>
          </cell>
          <cell r="B80">
            <v>3.9753000736236572</v>
          </cell>
        </row>
        <row r="81">
          <cell r="A81" t="str">
            <v>Libya</v>
          </cell>
          <cell r="B81">
            <v>5.525300025939941</v>
          </cell>
        </row>
        <row r="82">
          <cell r="A82" t="str">
            <v>Lithuania</v>
          </cell>
          <cell r="B82">
            <v>6.14900016784668</v>
          </cell>
        </row>
        <row r="83">
          <cell r="A83" t="str">
            <v>Luxembourg</v>
          </cell>
          <cell r="B83">
            <v>7.0903000831604</v>
          </cell>
        </row>
        <row r="84">
          <cell r="A84" t="str">
            <v>Macedonia</v>
          </cell>
          <cell r="B84">
            <v>5.273600101470947</v>
          </cell>
        </row>
        <row r="85">
          <cell r="A85" t="str">
            <v>Madagascar</v>
          </cell>
          <cell r="B85">
            <v>3.9326999187469482</v>
          </cell>
        </row>
        <row r="86">
          <cell r="A86" t="str">
            <v>Malawi</v>
          </cell>
          <cell r="B86">
            <v>3.4098000526428223</v>
          </cell>
        </row>
        <row r="87">
          <cell r="A87" t="str">
            <v>Malaysia</v>
          </cell>
          <cell r="B87">
            <v>5.338799953460693</v>
          </cell>
        </row>
        <row r="88">
          <cell r="A88" t="str">
            <v>Mali</v>
          </cell>
          <cell r="B88">
            <v>4.390399932861328</v>
          </cell>
        </row>
        <row r="89">
          <cell r="A89" t="str">
            <v>Malta</v>
          </cell>
          <cell r="B89">
            <v>6.725599765777588</v>
          </cell>
        </row>
        <row r="90">
          <cell r="A90" t="str">
            <v>Mauritania</v>
          </cell>
          <cell r="B90">
            <v>4.490300178527832</v>
          </cell>
        </row>
        <row r="91">
          <cell r="A91" t="str">
            <v>Mauritius</v>
          </cell>
          <cell r="B91">
            <v>5.888199806213379</v>
          </cell>
        </row>
        <row r="92">
          <cell r="A92" t="str">
            <v>Mexico</v>
          </cell>
          <cell r="B92">
            <v>6.5945000648498535</v>
          </cell>
        </row>
        <row r="93">
          <cell r="A93" t="str">
            <v>Moldova</v>
          </cell>
          <cell r="B93">
            <v>5.528500080108643</v>
          </cell>
        </row>
        <row r="94">
          <cell r="A94" t="str">
            <v>Mongolia</v>
          </cell>
          <cell r="B94">
            <v>5.285399913787842</v>
          </cell>
        </row>
        <row r="95">
          <cell r="A95" t="str">
            <v>Montenegro</v>
          </cell>
          <cell r="B95">
            <v>5.522900104522705</v>
          </cell>
        </row>
        <row r="96">
          <cell r="A96" t="str">
            <v>Morocco</v>
          </cell>
          <cell r="B96">
            <v>5.208099842071533</v>
          </cell>
        </row>
        <row r="97">
          <cell r="A97" t="str">
            <v>Mozambique</v>
          </cell>
          <cell r="B97">
            <v>4.46619987487793</v>
          </cell>
        </row>
        <row r="98">
          <cell r="A98" t="str">
            <v>Myanmar</v>
          </cell>
          <cell r="B98">
            <v>4.360400199890137</v>
          </cell>
        </row>
        <row r="99">
          <cell r="A99" t="str">
            <v>Namibia</v>
          </cell>
          <cell r="B99">
            <v>4.639200210571289</v>
          </cell>
        </row>
        <row r="100">
          <cell r="A100" t="str">
            <v>Nepal</v>
          </cell>
          <cell r="B100">
            <v>4.912700176239014</v>
          </cell>
        </row>
        <row r="101">
          <cell r="A101" t="str">
            <v>Netherlands</v>
          </cell>
          <cell r="B101">
            <v>7.487599849700928</v>
          </cell>
        </row>
        <row r="102">
          <cell r="A102" t="str">
            <v>New Zealand</v>
          </cell>
          <cell r="B102">
            <v>7.307499885559082</v>
          </cell>
        </row>
        <row r="103">
          <cell r="A103" t="str">
            <v>Nicaragua</v>
          </cell>
          <cell r="B103">
            <v>6.105000019073486</v>
          </cell>
        </row>
        <row r="104">
          <cell r="A104" t="str">
            <v>Niger</v>
          </cell>
          <cell r="B104">
            <v>4.627500057220459</v>
          </cell>
        </row>
        <row r="105">
          <cell r="A105" t="str">
            <v>Nigeria</v>
          </cell>
          <cell r="B105">
            <v>5.264599800109863</v>
          </cell>
        </row>
        <row r="106">
          <cell r="A106" t="str">
            <v>North Cyprus</v>
          </cell>
          <cell r="B106">
            <v>5.717700004577637</v>
          </cell>
        </row>
        <row r="107">
          <cell r="A107" t="str">
            <v>Norway</v>
          </cell>
          <cell r="B107">
            <v>7.553899765014648</v>
          </cell>
        </row>
        <row r="108">
          <cell r="A108" t="str">
            <v>Pakistan</v>
          </cell>
          <cell r="B108">
            <v>5.6529998779296875</v>
          </cell>
        </row>
        <row r="109">
          <cell r="A109" t="str">
            <v>Palestinian Territories</v>
          </cell>
          <cell r="B109">
            <v>4.696300029754639</v>
          </cell>
        </row>
        <row r="110">
          <cell r="A110" t="str">
            <v>Panama</v>
          </cell>
          <cell r="B110">
            <v>6.321300029754639</v>
          </cell>
        </row>
        <row r="111">
          <cell r="A111" t="str">
            <v>Paraguay</v>
          </cell>
          <cell r="B111">
            <v>5.742700099945068</v>
          </cell>
        </row>
        <row r="112">
          <cell r="A112" t="str">
            <v>Peru</v>
          </cell>
          <cell r="B112">
            <v>5.6971001625061035</v>
          </cell>
        </row>
        <row r="113">
          <cell r="A113" t="str">
            <v>Philippines</v>
          </cell>
          <cell r="B113">
            <v>5.631400108337402</v>
          </cell>
        </row>
        <row r="114">
          <cell r="A114" t="str">
            <v>Poland</v>
          </cell>
          <cell r="B114">
            <v>6.181700229644775</v>
          </cell>
        </row>
        <row r="115">
          <cell r="A115" t="str">
            <v>Portugal</v>
          </cell>
          <cell r="B115">
            <v>5.692500114440918</v>
          </cell>
        </row>
        <row r="116">
          <cell r="A116" t="str">
            <v>Qatar</v>
          </cell>
          <cell r="B116">
            <v>6.374499797821045</v>
          </cell>
        </row>
        <row r="117">
          <cell r="A117" t="str">
            <v>Romania</v>
          </cell>
          <cell r="B117">
            <v>6.069699764251709</v>
          </cell>
        </row>
        <row r="118">
          <cell r="A118" t="str">
            <v>Russia</v>
          </cell>
          <cell r="B118">
            <v>5.647900104522705</v>
          </cell>
        </row>
        <row r="119">
          <cell r="A119" t="str">
            <v>Rwanda</v>
          </cell>
          <cell r="B119">
            <v>3.3338000774383545</v>
          </cell>
        </row>
        <row r="120">
          <cell r="A120" t="str">
            <v>Saudi Arabia</v>
          </cell>
          <cell r="B120">
            <v>6.37470006942749</v>
          </cell>
        </row>
        <row r="121">
          <cell r="A121" t="str">
            <v>Senegal</v>
          </cell>
          <cell r="B121">
            <v>4.681099891662598</v>
          </cell>
        </row>
        <row r="122">
          <cell r="A122" t="str">
            <v>Serbia</v>
          </cell>
          <cell r="B122">
            <v>5.603000164031982</v>
          </cell>
        </row>
        <row r="123">
          <cell r="A123" t="str">
            <v>Sierra Leone</v>
          </cell>
          <cell r="B123">
            <v>4.374199867248535</v>
          </cell>
        </row>
        <row r="124">
          <cell r="A124" t="str">
            <v>Singapore</v>
          </cell>
          <cell r="B124">
            <v>6.26200008392334</v>
          </cell>
        </row>
        <row r="125">
          <cell r="A125" t="str">
            <v>Slovakia</v>
          </cell>
          <cell r="B125">
            <v>6.1975998878479</v>
          </cell>
        </row>
        <row r="126">
          <cell r="A126" t="str">
            <v>Slovenia</v>
          </cell>
          <cell r="B126">
            <v>6.117700099945068</v>
          </cell>
        </row>
        <row r="127">
          <cell r="A127" t="str">
            <v>Somalia</v>
          </cell>
          <cell r="B127">
            <v>4.667900085449219</v>
          </cell>
        </row>
        <row r="128">
          <cell r="A128" t="str">
            <v>South Africa</v>
          </cell>
          <cell r="B128">
            <v>4.7221999168396</v>
          </cell>
        </row>
        <row r="129">
          <cell r="A129" t="str">
            <v>South Korea</v>
          </cell>
          <cell r="B129">
            <v>5.894700050354004</v>
          </cell>
        </row>
        <row r="130">
          <cell r="A130" t="str">
            <v>South Sudan</v>
          </cell>
          <cell r="B130">
            <v>2.85260009765625</v>
          </cell>
        </row>
        <row r="131">
          <cell r="A131" t="str">
            <v>Spain</v>
          </cell>
          <cell r="B131">
            <v>6.354100227355957</v>
          </cell>
        </row>
        <row r="132">
          <cell r="A132" t="str">
            <v>Sri Lanka</v>
          </cell>
          <cell r="B132">
            <v>4.365900039672852</v>
          </cell>
        </row>
        <row r="133">
          <cell r="A133" t="str">
            <v>Swaziland</v>
          </cell>
          <cell r="B133">
            <v>4.211599826812744</v>
          </cell>
        </row>
        <row r="134">
          <cell r="A134" t="str">
            <v>Sweden</v>
          </cell>
          <cell r="B134">
            <v>7.343299865722656</v>
          </cell>
        </row>
        <row r="135">
          <cell r="A135" t="str">
            <v>Switzerland</v>
          </cell>
          <cell r="B135">
            <v>7.480199813842773</v>
          </cell>
        </row>
        <row r="136">
          <cell r="A136" t="str">
            <v>Syria</v>
          </cell>
          <cell r="B136">
            <v>3.461899995803833</v>
          </cell>
        </row>
        <row r="137">
          <cell r="A137" t="str">
            <v>Taiwan Province of China</v>
          </cell>
          <cell r="B137">
            <v>6.446199893951416</v>
          </cell>
        </row>
        <row r="138">
          <cell r="A138" t="str">
            <v>Tajikistan</v>
          </cell>
          <cell r="B138">
            <v>5.467299938201904</v>
          </cell>
        </row>
        <row r="139">
          <cell r="A139" t="str">
            <v>Tanzania</v>
          </cell>
          <cell r="B139">
            <v>3.2307000160217285</v>
          </cell>
        </row>
        <row r="140">
          <cell r="A140" t="str">
            <v>Thailand</v>
          </cell>
          <cell r="B140">
            <v>6.007999897003174</v>
          </cell>
        </row>
        <row r="141">
          <cell r="A141" t="str">
            <v>Togo</v>
          </cell>
          <cell r="B141">
            <v>4.08489990234375</v>
          </cell>
        </row>
        <row r="142">
          <cell r="A142" t="str">
            <v>Trinidad and Tobago</v>
          </cell>
          <cell r="B142">
            <v>6.19189977645874</v>
          </cell>
        </row>
        <row r="143">
          <cell r="A143" t="str">
            <v>Tunisia</v>
          </cell>
          <cell r="B143">
            <v>4.460599899291992</v>
          </cell>
        </row>
        <row r="144">
          <cell r="A144" t="str">
            <v>Turkey</v>
          </cell>
          <cell r="B144">
            <v>5.372600078582764</v>
          </cell>
        </row>
        <row r="145">
          <cell r="A145" t="str">
            <v>Turkmenistan</v>
          </cell>
          <cell r="B145">
            <v>5.246699810028076</v>
          </cell>
        </row>
        <row r="146">
          <cell r="A146" t="str">
            <v>Uganda</v>
          </cell>
          <cell r="B146">
            <v>4.1894001960754395</v>
          </cell>
        </row>
        <row r="147">
          <cell r="A147" t="str">
            <v>Ukraine</v>
          </cell>
          <cell r="B147">
            <v>4.332200050354004</v>
          </cell>
        </row>
        <row r="148">
          <cell r="A148" t="str">
            <v>United Arab Emirates</v>
          </cell>
          <cell r="B148">
            <v>6.82450008392334</v>
          </cell>
        </row>
        <row r="149">
          <cell r="A149" t="str">
            <v>United Kingdom</v>
          </cell>
          <cell r="B149">
            <v>7.053699970245361</v>
          </cell>
        </row>
        <row r="150">
          <cell r="A150" t="str">
            <v>United States</v>
          </cell>
          <cell r="B150">
            <v>6.892300128936768</v>
          </cell>
        </row>
        <row r="151">
          <cell r="A151" t="str">
            <v>Uruguay</v>
          </cell>
          <cell r="B151">
            <v>6.293300151824951</v>
          </cell>
        </row>
        <row r="152">
          <cell r="A152" t="str">
            <v>Uzbekistan</v>
          </cell>
          <cell r="B152">
            <v>6.174099922180176</v>
          </cell>
        </row>
        <row r="153">
          <cell r="A153" t="str">
            <v>Venezuela</v>
          </cell>
          <cell r="B153">
            <v>4.706600189208984</v>
          </cell>
        </row>
        <row r="154">
          <cell r="A154" t="str">
            <v>Vietnam</v>
          </cell>
          <cell r="B154">
            <v>5.175300121307373</v>
          </cell>
        </row>
        <row r="155">
          <cell r="A155" t="str">
            <v>Yemen</v>
          </cell>
          <cell r="B155">
            <v>3.3798000812530518</v>
          </cell>
        </row>
        <row r="156">
          <cell r="A156" t="str">
            <v>Zambia</v>
          </cell>
          <cell r="B156">
            <v>4.106599807739258</v>
          </cell>
        </row>
        <row r="157">
          <cell r="A157" t="str">
            <v>Zimbabwe</v>
          </cell>
          <cell r="B157">
            <v>3.6631999015808105</v>
          </cell>
        </row>
      </sheetData>
      <sheetData sheetId="5">
        <row r="1">
          <cell r="A1" t="str">
            <v>Entity</v>
          </cell>
          <cell r="B1" t="str">
            <v>Individuals using the Internet (% of population) (% of population)</v>
          </cell>
        </row>
        <row r="2">
          <cell r="A2" t="str">
            <v>Afghanistan</v>
          </cell>
          <cell r="B2">
            <v>10.59572642</v>
          </cell>
        </row>
        <row r="3">
          <cell r="A3" t="str">
            <v>Albania</v>
          </cell>
          <cell r="B3">
            <v>66.3634447</v>
          </cell>
        </row>
        <row r="4">
          <cell r="A4" t="str">
            <v>Algeria</v>
          </cell>
          <cell r="B4">
            <v>42.94552688</v>
          </cell>
        </row>
        <row r="5">
          <cell r="A5" t="str">
            <v>Andorra</v>
          </cell>
          <cell r="B5">
            <v>97.93063712</v>
          </cell>
        </row>
        <row r="6">
          <cell r="A6" t="str">
            <v>Angola</v>
          </cell>
          <cell r="B6">
            <v>13</v>
          </cell>
        </row>
        <row r="7">
          <cell r="A7" t="str">
            <v>Antigua and Barbuda</v>
          </cell>
          <cell r="B7">
            <v>73</v>
          </cell>
        </row>
        <row r="8">
          <cell r="A8" t="str">
            <v>Arab World</v>
          </cell>
          <cell r="B8">
            <v>42.68994465</v>
          </cell>
        </row>
        <row r="9">
          <cell r="A9" t="str">
            <v>Argentina</v>
          </cell>
          <cell r="B9">
            <v>70.96898082</v>
          </cell>
        </row>
        <row r="10">
          <cell r="A10" t="str">
            <v>Armenia</v>
          </cell>
          <cell r="B10">
            <v>64.34602977</v>
          </cell>
        </row>
        <row r="11">
          <cell r="A11" t="str">
            <v>Aruba</v>
          </cell>
          <cell r="B11">
            <v>93.54245387</v>
          </cell>
        </row>
        <row r="12">
          <cell r="A12" t="str">
            <v>Australia</v>
          </cell>
          <cell r="B12">
            <v>88.23865805</v>
          </cell>
        </row>
        <row r="13">
          <cell r="A13" t="str">
            <v>Austria</v>
          </cell>
          <cell r="B13">
            <v>84.32333129</v>
          </cell>
        </row>
        <row r="14">
          <cell r="A14" t="str">
            <v>Azerbaijan</v>
          </cell>
          <cell r="B14">
            <v>78.2</v>
          </cell>
        </row>
        <row r="15">
          <cell r="A15" t="str">
            <v>Bahamas</v>
          </cell>
          <cell r="B15">
            <v>80</v>
          </cell>
        </row>
        <row r="16">
          <cell r="A16" t="str">
            <v>Bahrain</v>
          </cell>
          <cell r="B16">
            <v>97.9999807</v>
          </cell>
        </row>
        <row r="17">
          <cell r="A17" t="str">
            <v>Bangladesh</v>
          </cell>
          <cell r="B17">
            <v>18.246938</v>
          </cell>
        </row>
        <row r="18">
          <cell r="A18" t="str">
            <v>Barbados</v>
          </cell>
          <cell r="B18">
            <v>79.54939789</v>
          </cell>
        </row>
        <row r="19">
          <cell r="A19" t="str">
            <v>Belarus</v>
          </cell>
          <cell r="B19">
            <v>71.11304576</v>
          </cell>
        </row>
        <row r="20">
          <cell r="A20" t="str">
            <v>Belgium</v>
          </cell>
          <cell r="B20">
            <v>86.5165</v>
          </cell>
        </row>
        <row r="21">
          <cell r="A21" t="str">
            <v>Belize</v>
          </cell>
          <cell r="B21">
            <v>44.57574032</v>
          </cell>
        </row>
        <row r="22">
          <cell r="A22" t="str">
            <v>Benin</v>
          </cell>
          <cell r="B22">
            <v>11.99404791</v>
          </cell>
        </row>
        <row r="23">
          <cell r="A23" t="str">
            <v>Bermuda</v>
          </cell>
          <cell r="B23">
            <v>98</v>
          </cell>
        </row>
        <row r="24">
          <cell r="A24" t="str">
            <v>Bhutan</v>
          </cell>
          <cell r="B24">
            <v>41.77264453</v>
          </cell>
        </row>
        <row r="25">
          <cell r="A25" t="str">
            <v>Bolivia</v>
          </cell>
          <cell r="B25">
            <v>39.6975146</v>
          </cell>
        </row>
        <row r="26">
          <cell r="A26" t="str">
            <v>Bosnia and Herzegovina</v>
          </cell>
          <cell r="B26">
            <v>60.26</v>
          </cell>
        </row>
        <row r="27">
          <cell r="A27" t="str">
            <v>Botswana</v>
          </cell>
          <cell r="B27">
            <v>39.36299738</v>
          </cell>
        </row>
        <row r="28">
          <cell r="A28" t="str">
            <v>Brazil</v>
          </cell>
          <cell r="B28">
            <v>60.87254007</v>
          </cell>
        </row>
        <row r="29">
          <cell r="A29" t="str">
            <v>Brunei</v>
          </cell>
          <cell r="B29">
            <v>90</v>
          </cell>
        </row>
        <row r="30">
          <cell r="A30" t="str">
            <v>Bulgaria</v>
          </cell>
          <cell r="B30">
            <v>59.82554766</v>
          </cell>
        </row>
        <row r="31">
          <cell r="A31" t="str">
            <v>Burkina Faso</v>
          </cell>
          <cell r="B31">
            <v>13.96</v>
          </cell>
        </row>
        <row r="32">
          <cell r="A32" t="str">
            <v>Burundi</v>
          </cell>
          <cell r="B32">
            <v>5.173626777</v>
          </cell>
        </row>
        <row r="33">
          <cell r="A33" t="str">
            <v>Cambodia</v>
          </cell>
          <cell r="B33">
            <v>32.39845171</v>
          </cell>
        </row>
        <row r="34">
          <cell r="A34" t="str">
            <v>Cameroon</v>
          </cell>
          <cell r="B34">
            <v>25</v>
          </cell>
        </row>
        <row r="35">
          <cell r="A35" t="str">
            <v>Canada</v>
          </cell>
          <cell r="B35">
            <v>91.16</v>
          </cell>
        </row>
        <row r="36">
          <cell r="A36" t="str">
            <v>Cape Verde</v>
          </cell>
          <cell r="B36">
            <v>50.32281787</v>
          </cell>
        </row>
        <row r="37">
          <cell r="A37" t="str">
            <v>Caribbean small states</v>
          </cell>
          <cell r="B37">
            <v>53.55820249</v>
          </cell>
        </row>
        <row r="38">
          <cell r="A38" t="str">
            <v>Cayman Islands</v>
          </cell>
          <cell r="B38">
            <v>79</v>
          </cell>
        </row>
        <row r="39">
          <cell r="A39" t="str">
            <v>Central African Republic</v>
          </cell>
          <cell r="B39">
            <v>4</v>
          </cell>
        </row>
        <row r="40">
          <cell r="A40" t="str">
            <v>Central Europe and the Baltics</v>
          </cell>
          <cell r="B40">
            <v>71.35041111</v>
          </cell>
        </row>
        <row r="41">
          <cell r="A41" t="str">
            <v>Chad</v>
          </cell>
          <cell r="B41">
            <v>5</v>
          </cell>
        </row>
        <row r="42">
          <cell r="A42" t="str">
            <v>Chile</v>
          </cell>
          <cell r="B42">
            <v>83.56</v>
          </cell>
        </row>
        <row r="43">
          <cell r="A43" t="str">
            <v>China</v>
          </cell>
          <cell r="B43">
            <v>53.2</v>
          </cell>
        </row>
        <row r="44">
          <cell r="A44" t="str">
            <v>Colombia</v>
          </cell>
          <cell r="B44">
            <v>58.13649357</v>
          </cell>
        </row>
        <row r="45">
          <cell r="A45" t="str">
            <v>Comoros</v>
          </cell>
          <cell r="B45">
            <v>7.938322771</v>
          </cell>
        </row>
        <row r="46">
          <cell r="A46" t="str">
            <v>Congo</v>
          </cell>
          <cell r="B46">
            <v>8.121949323</v>
          </cell>
        </row>
        <row r="47">
          <cell r="A47" t="str">
            <v>Costa Rica</v>
          </cell>
          <cell r="B47">
            <v>66.02871285</v>
          </cell>
        </row>
        <row r="48">
          <cell r="A48" t="str">
            <v>Cote d'Ivoire</v>
          </cell>
          <cell r="B48">
            <v>41.21</v>
          </cell>
        </row>
        <row r="49">
          <cell r="A49" t="str">
            <v>Croatia</v>
          </cell>
          <cell r="B49">
            <v>72.69730605</v>
          </cell>
        </row>
        <row r="50">
          <cell r="A50" t="str">
            <v>Cuba</v>
          </cell>
          <cell r="B50">
            <v>42.98</v>
          </cell>
        </row>
        <row r="51">
          <cell r="A51" t="str">
            <v>Curacao</v>
          </cell>
          <cell r="B51">
            <v>61.85551074</v>
          </cell>
        </row>
        <row r="52">
          <cell r="A52" t="str">
            <v>Cyprus</v>
          </cell>
          <cell r="B52">
            <v>75.90036019</v>
          </cell>
        </row>
        <row r="53">
          <cell r="A53" t="str">
            <v>Czech Republic</v>
          </cell>
          <cell r="B53">
            <v>76.48120138</v>
          </cell>
        </row>
        <row r="54">
          <cell r="A54" t="str">
            <v>Democratic Republic of Congo</v>
          </cell>
          <cell r="B54">
            <v>6.20997406</v>
          </cell>
        </row>
        <row r="55">
          <cell r="A55" t="str">
            <v>Denmark</v>
          </cell>
          <cell r="B55">
            <v>96.96778525</v>
          </cell>
        </row>
        <row r="56">
          <cell r="A56" t="str">
            <v>Djibouti</v>
          </cell>
          <cell r="B56">
            <v>13.13491511</v>
          </cell>
        </row>
        <row r="57">
          <cell r="A57" t="str">
            <v>Dominica</v>
          </cell>
          <cell r="B57">
            <v>67.03</v>
          </cell>
        </row>
        <row r="58">
          <cell r="A58" t="str">
            <v>Dominican Republic</v>
          </cell>
          <cell r="B58">
            <v>63.87</v>
          </cell>
        </row>
        <row r="59">
          <cell r="A59" t="str">
            <v>Early-demographic dividend</v>
          </cell>
          <cell r="B59">
            <v>33.62696401</v>
          </cell>
        </row>
        <row r="60">
          <cell r="A60" t="str">
            <v>East Asia &amp; Pacific</v>
          </cell>
          <cell r="B60">
            <v>52.949997</v>
          </cell>
        </row>
        <row r="61">
          <cell r="A61" t="str">
            <v>East Asia &amp; Pacific (IDA &amp; IBRD)</v>
          </cell>
          <cell r="B61">
            <v>48.42677459</v>
          </cell>
        </row>
        <row r="62">
          <cell r="A62" t="str">
            <v>East Asia &amp; Pacific (excluding high income)</v>
          </cell>
          <cell r="B62">
            <v>48.42677459</v>
          </cell>
        </row>
        <row r="63">
          <cell r="A63" t="str">
            <v>Ecuador</v>
          </cell>
          <cell r="B63">
            <v>54.06292473</v>
          </cell>
        </row>
        <row r="64">
          <cell r="A64" t="str">
            <v>Egypt</v>
          </cell>
          <cell r="B64">
            <v>41.24806709</v>
          </cell>
        </row>
        <row r="65">
          <cell r="A65" t="str">
            <v>El Salvador</v>
          </cell>
          <cell r="B65">
            <v>28.99707305</v>
          </cell>
        </row>
        <row r="66">
          <cell r="A66" t="str">
            <v>Equatorial Guinea</v>
          </cell>
          <cell r="B66">
            <v>23.77999997</v>
          </cell>
        </row>
        <row r="67">
          <cell r="A67" t="str">
            <v>Eritrea</v>
          </cell>
          <cell r="B67">
            <v>1.17711872</v>
          </cell>
        </row>
        <row r="68">
          <cell r="A68" t="str">
            <v>Estonia</v>
          </cell>
          <cell r="B68">
            <v>87.23733209</v>
          </cell>
        </row>
        <row r="69">
          <cell r="A69" t="str">
            <v>Ethiopia</v>
          </cell>
          <cell r="B69">
            <v>15.36692386</v>
          </cell>
        </row>
        <row r="70">
          <cell r="A70" t="str">
            <v>Euro area</v>
          </cell>
          <cell r="B70">
            <v>79.3593949</v>
          </cell>
        </row>
        <row r="71">
          <cell r="A71" t="str">
            <v>Europe &amp; Central Asia</v>
          </cell>
          <cell r="B71">
            <v>72.94177003</v>
          </cell>
        </row>
        <row r="72">
          <cell r="A72" t="str">
            <v>Europe &amp; Central Asia (IDA &amp; IBRD)</v>
          </cell>
          <cell r="B72">
            <v>63.4595941</v>
          </cell>
        </row>
        <row r="73">
          <cell r="A73" t="str">
            <v>Europe &amp; Central Asia (excluding high income)</v>
          </cell>
          <cell r="B73">
            <v>62.44315503</v>
          </cell>
        </row>
        <row r="74">
          <cell r="A74" t="str">
            <v>European Union</v>
          </cell>
          <cell r="B74">
            <v>80.13293629</v>
          </cell>
        </row>
        <row r="75">
          <cell r="A75" t="str">
            <v>Faeroe Islands</v>
          </cell>
          <cell r="B75">
            <v>95.10868167</v>
          </cell>
        </row>
        <row r="76">
          <cell r="A76" t="str">
            <v>Fiji</v>
          </cell>
          <cell r="B76">
            <v>46.50697831</v>
          </cell>
        </row>
        <row r="77">
          <cell r="A77" t="str">
            <v>Finland</v>
          </cell>
          <cell r="B77">
            <v>87.70364996</v>
          </cell>
        </row>
        <row r="78">
          <cell r="A78" t="str">
            <v>Fragile and conflict affected situations</v>
          </cell>
          <cell r="B78">
            <v>18.11229455</v>
          </cell>
        </row>
        <row r="79">
          <cell r="A79" t="str">
            <v>France</v>
          </cell>
          <cell r="B79">
            <v>79.27</v>
          </cell>
        </row>
        <row r="80">
          <cell r="A80" t="str">
            <v>French Polynesia</v>
          </cell>
          <cell r="B80">
            <v>68.44041949</v>
          </cell>
        </row>
        <row r="81">
          <cell r="A81" t="str">
            <v>Gabon</v>
          </cell>
          <cell r="B81">
            <v>48.05227375</v>
          </cell>
        </row>
        <row r="82">
          <cell r="A82" t="str">
            <v>Gambia</v>
          </cell>
          <cell r="B82">
            <v>18.5</v>
          </cell>
        </row>
        <row r="83">
          <cell r="A83" t="str">
            <v>Georgia</v>
          </cell>
          <cell r="B83">
            <v>59.26</v>
          </cell>
        </row>
        <row r="84">
          <cell r="A84" t="str">
            <v>Germany</v>
          </cell>
          <cell r="B84">
            <v>89.64710059</v>
          </cell>
        </row>
        <row r="85">
          <cell r="A85" t="str">
            <v>Ghana</v>
          </cell>
          <cell r="B85">
            <v>34.66600065</v>
          </cell>
        </row>
        <row r="86">
          <cell r="A86" t="str">
            <v>Gibraltar</v>
          </cell>
          <cell r="B86">
            <v>94.44447158</v>
          </cell>
        </row>
        <row r="87">
          <cell r="A87" t="str">
            <v>Greece</v>
          </cell>
          <cell r="B87">
            <v>69.08791547</v>
          </cell>
        </row>
        <row r="88">
          <cell r="A88" t="str">
            <v>Greenland</v>
          </cell>
          <cell r="B88">
            <v>68.50087368</v>
          </cell>
        </row>
        <row r="89">
          <cell r="A89" t="str">
            <v>Grenada</v>
          </cell>
          <cell r="B89">
            <v>55.85640782</v>
          </cell>
        </row>
        <row r="90">
          <cell r="A90" t="str">
            <v>Guam</v>
          </cell>
          <cell r="B90">
            <v>77.00999989</v>
          </cell>
        </row>
        <row r="91">
          <cell r="A91" t="str">
            <v>Guatemala</v>
          </cell>
          <cell r="B91">
            <v>34.50932609</v>
          </cell>
        </row>
        <row r="92">
          <cell r="A92" t="str">
            <v>Guinea</v>
          </cell>
          <cell r="B92">
            <v>9.8</v>
          </cell>
        </row>
        <row r="93">
          <cell r="A93" t="str">
            <v>Guinea-Bissau</v>
          </cell>
          <cell r="B93">
            <v>3.761413832</v>
          </cell>
        </row>
        <row r="94">
          <cell r="A94" t="str">
            <v>Guyana</v>
          </cell>
          <cell r="B94">
            <v>35.66</v>
          </cell>
        </row>
        <row r="95">
          <cell r="A95" t="str">
            <v>Haiti</v>
          </cell>
          <cell r="B95">
            <v>12.23260161</v>
          </cell>
        </row>
        <row r="96">
          <cell r="A96" t="str">
            <v>Heavily indebted poor countries (HIPC)</v>
          </cell>
          <cell r="B96">
            <v>16.08119238</v>
          </cell>
        </row>
        <row r="97">
          <cell r="A97" t="str">
            <v>High income</v>
          </cell>
          <cell r="B97">
            <v>81.65586766</v>
          </cell>
        </row>
        <row r="98">
          <cell r="A98" t="str">
            <v>Honduras</v>
          </cell>
          <cell r="B98">
            <v>30</v>
          </cell>
        </row>
        <row r="99">
          <cell r="A99" t="str">
            <v>Hong Kong</v>
          </cell>
          <cell r="B99">
            <v>87.47784626</v>
          </cell>
        </row>
        <row r="100">
          <cell r="A100" t="str">
            <v>Hungary</v>
          </cell>
          <cell r="B100">
            <v>79.25940132</v>
          </cell>
        </row>
        <row r="101">
          <cell r="A101" t="str">
            <v>IBRD only</v>
          </cell>
          <cell r="B101">
            <v>45.96359711</v>
          </cell>
        </row>
        <row r="102">
          <cell r="A102" t="str">
            <v>IDA &amp; IBRD total</v>
          </cell>
          <cell r="B102">
            <v>39.23013284</v>
          </cell>
        </row>
        <row r="103">
          <cell r="A103" t="str">
            <v>IDA blend</v>
          </cell>
          <cell r="B103">
            <v>22.18928554</v>
          </cell>
        </row>
        <row r="104">
          <cell r="A104" t="str">
            <v>IDA only</v>
          </cell>
          <cell r="B104">
            <v>17.44169199</v>
          </cell>
        </row>
        <row r="105">
          <cell r="A105" t="str">
            <v>IDA total</v>
          </cell>
          <cell r="B105">
            <v>19.01544515</v>
          </cell>
        </row>
        <row r="106">
          <cell r="A106" t="str">
            <v>Iceland</v>
          </cell>
          <cell r="B106">
            <v>98.2400163</v>
          </cell>
        </row>
        <row r="107">
          <cell r="A107" t="str">
            <v>India</v>
          </cell>
          <cell r="B107">
            <v>29.54716289</v>
          </cell>
        </row>
        <row r="108">
          <cell r="A108" t="str">
            <v>Indonesia</v>
          </cell>
          <cell r="B108">
            <v>25.45</v>
          </cell>
        </row>
        <row r="109">
          <cell r="A109" t="str">
            <v>Iran</v>
          </cell>
          <cell r="B109">
            <v>53.22677263</v>
          </cell>
        </row>
        <row r="110">
          <cell r="A110" t="str">
            <v>Iraq</v>
          </cell>
          <cell r="B110">
            <v>21.23</v>
          </cell>
        </row>
        <row r="111">
          <cell r="A111" t="str">
            <v>Ireland</v>
          </cell>
          <cell r="B111">
            <v>85.01113212</v>
          </cell>
        </row>
        <row r="112">
          <cell r="A112" t="str">
            <v>Israel</v>
          </cell>
          <cell r="B112">
            <v>79.65312418</v>
          </cell>
        </row>
        <row r="113">
          <cell r="A113" t="str">
            <v>Italy</v>
          </cell>
          <cell r="B113">
            <v>61.32425277</v>
          </cell>
        </row>
        <row r="114">
          <cell r="A114" t="str">
            <v>Jamaica</v>
          </cell>
          <cell r="B114">
            <v>44.36685637</v>
          </cell>
        </row>
        <row r="115">
          <cell r="A115" t="str">
            <v>Japan</v>
          </cell>
          <cell r="B115">
            <v>93.18272128</v>
          </cell>
        </row>
        <row r="116">
          <cell r="A116" t="str">
            <v>Jordan</v>
          </cell>
          <cell r="B116">
            <v>62.30219257</v>
          </cell>
        </row>
        <row r="117">
          <cell r="A117" t="str">
            <v>Kazakhstan</v>
          </cell>
          <cell r="B117">
            <v>74.58772647</v>
          </cell>
        </row>
        <row r="118">
          <cell r="A118" t="str">
            <v>Kenya</v>
          </cell>
          <cell r="B118">
            <v>16.6</v>
          </cell>
        </row>
        <row r="119">
          <cell r="A119" t="str">
            <v>Kiribati</v>
          </cell>
          <cell r="B119">
            <v>13.7</v>
          </cell>
        </row>
        <row r="120">
          <cell r="A120" t="str">
            <v>Kuwait</v>
          </cell>
          <cell r="B120">
            <v>78.36738376</v>
          </cell>
        </row>
        <row r="121">
          <cell r="A121" t="str">
            <v>Kyrgyzstan</v>
          </cell>
          <cell r="B121">
            <v>34.5</v>
          </cell>
        </row>
        <row r="122">
          <cell r="A122" t="str">
            <v>Laos</v>
          </cell>
          <cell r="B122">
            <v>21.87</v>
          </cell>
        </row>
        <row r="123">
          <cell r="A123" t="str">
            <v>Late-demographic dividend</v>
          </cell>
          <cell r="B123">
            <v>56.62390699</v>
          </cell>
        </row>
        <row r="124">
          <cell r="A124" t="str">
            <v>Latin America &amp; Caribbean</v>
          </cell>
          <cell r="B124">
            <v>57.40398707</v>
          </cell>
        </row>
        <row r="125">
          <cell r="A125" t="str">
            <v>Latin America &amp; Caribbean (IDA &amp; IBRD)</v>
          </cell>
          <cell r="B125">
            <v>57.56990547</v>
          </cell>
        </row>
        <row r="126">
          <cell r="A126" t="str">
            <v>Latin America &amp; Caribbean (excluding high income)</v>
          </cell>
          <cell r="B126">
            <v>55.32801455</v>
          </cell>
        </row>
        <row r="127">
          <cell r="A127" t="str">
            <v>Latvia</v>
          </cell>
          <cell r="B127">
            <v>79.84209778</v>
          </cell>
        </row>
        <row r="128">
          <cell r="A128" t="str">
            <v>Least developed countries: UN classification</v>
          </cell>
          <cell r="B128">
            <v>15.64632481</v>
          </cell>
        </row>
        <row r="129">
          <cell r="A129" t="str">
            <v>Lebanon</v>
          </cell>
          <cell r="B129">
            <v>76.11</v>
          </cell>
        </row>
        <row r="130">
          <cell r="A130" t="str">
            <v>Lesotho</v>
          </cell>
          <cell r="B130">
            <v>27.36</v>
          </cell>
        </row>
        <row r="131">
          <cell r="A131" t="str">
            <v>Liberia</v>
          </cell>
          <cell r="B131">
            <v>7.319106411</v>
          </cell>
        </row>
        <row r="132">
          <cell r="A132" t="str">
            <v>Libya</v>
          </cell>
          <cell r="B132">
            <v>20.27215956</v>
          </cell>
        </row>
        <row r="133">
          <cell r="A133" t="str">
            <v>Liechtenstein</v>
          </cell>
          <cell r="B133">
            <v>98.09390389</v>
          </cell>
        </row>
        <row r="134">
          <cell r="A134" t="str">
            <v>Lithuania</v>
          </cell>
          <cell r="B134">
            <v>74.37664556</v>
          </cell>
        </row>
        <row r="135">
          <cell r="A135" t="str">
            <v>Low &amp; middle income</v>
          </cell>
          <cell r="B135">
            <v>38.63502681</v>
          </cell>
        </row>
        <row r="136">
          <cell r="A136" t="str">
            <v>Low income</v>
          </cell>
          <cell r="B136">
            <v>13.59661798</v>
          </cell>
        </row>
        <row r="137">
          <cell r="A137" t="str">
            <v>Lower middle income</v>
          </cell>
          <cell r="B137">
            <v>29.85556552</v>
          </cell>
        </row>
        <row r="138">
          <cell r="A138" t="str">
            <v>Luxembourg</v>
          </cell>
          <cell r="B138">
            <v>98.13669867</v>
          </cell>
        </row>
        <row r="139">
          <cell r="A139" t="str">
            <v>Macao</v>
          </cell>
          <cell r="B139">
            <v>81.64298546</v>
          </cell>
        </row>
        <row r="140">
          <cell r="A140" t="str">
            <v>Macedonia</v>
          </cell>
          <cell r="B140">
            <v>72.15681447</v>
          </cell>
        </row>
        <row r="141">
          <cell r="A141" t="str">
            <v>Madagascar</v>
          </cell>
          <cell r="B141">
            <v>4.713662899</v>
          </cell>
        </row>
        <row r="142">
          <cell r="A142" t="str">
            <v>Malawi</v>
          </cell>
          <cell r="B142">
            <v>11.47</v>
          </cell>
        </row>
        <row r="143">
          <cell r="A143" t="str">
            <v>Malaysia</v>
          </cell>
          <cell r="B143">
            <v>78.78830993</v>
          </cell>
        </row>
        <row r="144">
          <cell r="A144" t="str">
            <v>Maldives</v>
          </cell>
          <cell r="B144">
            <v>59.09258997</v>
          </cell>
        </row>
        <row r="145">
          <cell r="A145" t="str">
            <v>Mali</v>
          </cell>
          <cell r="B145">
            <v>11.11218649</v>
          </cell>
        </row>
        <row r="146">
          <cell r="A146" t="str">
            <v>Malta</v>
          </cell>
          <cell r="B146">
            <v>77.28939482</v>
          </cell>
        </row>
        <row r="147">
          <cell r="A147" t="str">
            <v>Marshall Islands</v>
          </cell>
          <cell r="B147">
            <v>29.78777936</v>
          </cell>
        </row>
        <row r="148">
          <cell r="A148" t="str">
            <v>Mauritania</v>
          </cell>
          <cell r="B148">
            <v>18</v>
          </cell>
        </row>
        <row r="149">
          <cell r="A149" t="str">
            <v>Mauritius</v>
          </cell>
          <cell r="B149">
            <v>52.19132594</v>
          </cell>
        </row>
        <row r="150">
          <cell r="A150" t="str">
            <v>Mexico</v>
          </cell>
          <cell r="B150">
            <v>59.540446</v>
          </cell>
        </row>
        <row r="151">
          <cell r="A151" t="str">
            <v>Micronesia (country)</v>
          </cell>
          <cell r="B151">
            <v>33.35216255</v>
          </cell>
        </row>
        <row r="152">
          <cell r="A152" t="str">
            <v>Middle East &amp; North Africa</v>
          </cell>
          <cell r="B152">
            <v>48.33150623</v>
          </cell>
        </row>
        <row r="153">
          <cell r="A153" t="str">
            <v>Middle East &amp; North Africa (IDA &amp; IBRD)</v>
          </cell>
          <cell r="B153">
            <v>42.87044155</v>
          </cell>
        </row>
        <row r="154">
          <cell r="A154" t="str">
            <v>Middle East &amp; North Africa (excluding high income)</v>
          </cell>
          <cell r="B154">
            <v>43.10498101</v>
          </cell>
        </row>
        <row r="155">
          <cell r="A155" t="str">
            <v>Middle income</v>
          </cell>
          <cell r="B155">
            <v>41.76567394</v>
          </cell>
        </row>
        <row r="156">
          <cell r="A156" t="str">
            <v>Moldova</v>
          </cell>
          <cell r="B156">
            <v>70.99999911</v>
          </cell>
        </row>
        <row r="157">
          <cell r="A157" t="str">
            <v>Monaco</v>
          </cell>
          <cell r="B157">
            <v>95.20817797</v>
          </cell>
        </row>
        <row r="158">
          <cell r="A158" t="str">
            <v>Mongolia</v>
          </cell>
          <cell r="B158">
            <v>22.2657705</v>
          </cell>
        </row>
        <row r="159">
          <cell r="A159" t="str">
            <v>Montenegro</v>
          </cell>
          <cell r="B159">
            <v>69.88164684</v>
          </cell>
        </row>
        <row r="160">
          <cell r="A160" t="str">
            <v>Morocco</v>
          </cell>
          <cell r="B160">
            <v>58.27123642</v>
          </cell>
        </row>
        <row r="161">
          <cell r="A161" t="str">
            <v>Mozambique</v>
          </cell>
          <cell r="B161">
            <v>17.52123909</v>
          </cell>
        </row>
        <row r="162">
          <cell r="A162" t="str">
            <v>Myanmar</v>
          </cell>
          <cell r="B162">
            <v>25.07330424</v>
          </cell>
        </row>
        <row r="163">
          <cell r="A163" t="str">
            <v>Namibia</v>
          </cell>
          <cell r="B163">
            <v>31.03334594</v>
          </cell>
        </row>
        <row r="164">
          <cell r="A164" t="str">
            <v>Nepal</v>
          </cell>
          <cell r="B164">
            <v>19.68876384</v>
          </cell>
        </row>
        <row r="165">
          <cell r="A165" t="str">
            <v>Netherlands</v>
          </cell>
          <cell r="B165">
            <v>90.4109589</v>
          </cell>
        </row>
        <row r="166">
          <cell r="A166" t="str">
            <v>New Zealand</v>
          </cell>
          <cell r="B166">
            <v>88.47018635</v>
          </cell>
        </row>
        <row r="167">
          <cell r="A167" t="str">
            <v>Nicaragua</v>
          </cell>
          <cell r="B167">
            <v>24.57183396</v>
          </cell>
        </row>
        <row r="168">
          <cell r="A168" t="str">
            <v>Niger</v>
          </cell>
          <cell r="B168">
            <v>4.32275803</v>
          </cell>
        </row>
        <row r="169">
          <cell r="A169" t="str">
            <v>Nigeria</v>
          </cell>
          <cell r="B169">
            <v>25.67</v>
          </cell>
        </row>
        <row r="170">
          <cell r="A170" t="str">
            <v>North America</v>
          </cell>
          <cell r="B170">
            <v>77.69706733</v>
          </cell>
        </row>
        <row r="171">
          <cell r="A171" t="str">
            <v>Norway</v>
          </cell>
          <cell r="B171">
            <v>97.29820367</v>
          </cell>
        </row>
        <row r="172">
          <cell r="A172" t="str">
            <v>OECD members</v>
          </cell>
          <cell r="B172">
            <v>78.68334937</v>
          </cell>
        </row>
        <row r="173">
          <cell r="A173" t="str">
            <v>Oman</v>
          </cell>
          <cell r="B173">
            <v>76.85</v>
          </cell>
        </row>
        <row r="174">
          <cell r="A174" t="str">
            <v>Other small states</v>
          </cell>
          <cell r="B174">
            <v>45.72993462</v>
          </cell>
        </row>
        <row r="175">
          <cell r="A175" t="str">
            <v>Pacific island small states</v>
          </cell>
          <cell r="B175">
            <v>30.60721347</v>
          </cell>
        </row>
        <row r="176">
          <cell r="A176" t="str">
            <v>Pakistan</v>
          </cell>
          <cell r="B176">
            <v>15.51455779</v>
          </cell>
        </row>
        <row r="177">
          <cell r="A177" t="str">
            <v>Palestine</v>
          </cell>
          <cell r="B177">
            <v>61.17838483</v>
          </cell>
        </row>
        <row r="178">
          <cell r="A178" t="str">
            <v>Panama</v>
          </cell>
          <cell r="B178">
            <v>54</v>
          </cell>
        </row>
        <row r="179">
          <cell r="A179" t="str">
            <v>Papua New Guinea</v>
          </cell>
          <cell r="B179">
            <v>9.601538462</v>
          </cell>
        </row>
        <row r="180">
          <cell r="A180" t="str">
            <v>Paraguay</v>
          </cell>
          <cell r="B180">
            <v>53.4</v>
          </cell>
        </row>
        <row r="181">
          <cell r="A181" t="str">
            <v>Peru</v>
          </cell>
          <cell r="B181">
            <v>45.46174069</v>
          </cell>
        </row>
        <row r="182">
          <cell r="A182" t="str">
            <v>Philippines</v>
          </cell>
          <cell r="B182">
            <v>55.5</v>
          </cell>
        </row>
        <row r="183">
          <cell r="A183" t="str">
            <v>Poland</v>
          </cell>
          <cell r="B183">
            <v>73.3007</v>
          </cell>
        </row>
        <row r="184">
          <cell r="A184" t="str">
            <v>Portugal</v>
          </cell>
          <cell r="B184">
            <v>70.42356709</v>
          </cell>
        </row>
        <row r="185">
          <cell r="A185" t="str">
            <v>Post-demographic dividend</v>
          </cell>
          <cell r="B185">
            <v>80.89564199</v>
          </cell>
        </row>
        <row r="186">
          <cell r="A186" t="str">
            <v>Pre-demographic dividend</v>
          </cell>
          <cell r="B186">
            <v>17.11342493</v>
          </cell>
        </row>
        <row r="187">
          <cell r="A187" t="str">
            <v>Puerto Rico</v>
          </cell>
          <cell r="B187">
            <v>68.64</v>
          </cell>
        </row>
        <row r="188">
          <cell r="A188" t="str">
            <v>Qatar</v>
          </cell>
          <cell r="B188">
            <v>94.29111815</v>
          </cell>
        </row>
        <row r="189">
          <cell r="A189" t="str">
            <v>Romania</v>
          </cell>
          <cell r="B189">
            <v>59.50395129</v>
          </cell>
        </row>
        <row r="190">
          <cell r="A190" t="str">
            <v>Russia</v>
          </cell>
          <cell r="B190">
            <v>73.09143462</v>
          </cell>
        </row>
        <row r="191">
          <cell r="A191" t="str">
            <v>Rwanda</v>
          </cell>
          <cell r="B191">
            <v>20</v>
          </cell>
        </row>
        <row r="192">
          <cell r="A192" t="str">
            <v>Saint Kitts and Nevis</v>
          </cell>
          <cell r="B192">
            <v>76.81767491</v>
          </cell>
        </row>
        <row r="193">
          <cell r="A193" t="str">
            <v>Saint Lucia</v>
          </cell>
          <cell r="B193">
            <v>46.72907806</v>
          </cell>
        </row>
        <row r="194">
          <cell r="A194" t="str">
            <v>Saint Vincent and the Grenadines</v>
          </cell>
          <cell r="B194">
            <v>55.57461942</v>
          </cell>
        </row>
        <row r="195">
          <cell r="A195" t="str">
            <v>Samoa</v>
          </cell>
          <cell r="B195">
            <v>29.41173011</v>
          </cell>
        </row>
        <row r="196">
          <cell r="A196" t="str">
            <v>Sao Tome and Principe</v>
          </cell>
          <cell r="B196">
            <v>28</v>
          </cell>
        </row>
        <row r="197">
          <cell r="A197" t="str">
            <v>Saudi Arabia</v>
          </cell>
          <cell r="B197">
            <v>74.88</v>
          </cell>
        </row>
        <row r="198">
          <cell r="A198" t="str">
            <v>Senegal</v>
          </cell>
          <cell r="B198">
            <v>25.66476804</v>
          </cell>
        </row>
        <row r="199">
          <cell r="A199" t="str">
            <v>Serbia</v>
          </cell>
          <cell r="B199">
            <v>67.05684137</v>
          </cell>
        </row>
        <row r="200">
          <cell r="A200" t="str">
            <v>Seychelles</v>
          </cell>
          <cell r="B200">
            <v>56.51470815</v>
          </cell>
        </row>
        <row r="201">
          <cell r="A201" t="str">
            <v>Sierra Leone</v>
          </cell>
          <cell r="B201">
            <v>11.77318438</v>
          </cell>
        </row>
        <row r="202">
          <cell r="A202" t="str">
            <v>Singapore</v>
          </cell>
          <cell r="B202">
            <v>84.45</v>
          </cell>
        </row>
        <row r="203">
          <cell r="A203" t="str">
            <v>Slovakia</v>
          </cell>
          <cell r="B203">
            <v>80.4759</v>
          </cell>
        </row>
        <row r="204">
          <cell r="A204" t="str">
            <v>Slovenia</v>
          </cell>
          <cell r="B204">
            <v>75.49850426</v>
          </cell>
        </row>
        <row r="205">
          <cell r="A205" t="str">
            <v>Small states</v>
          </cell>
          <cell r="B205">
            <v>46.26817568</v>
          </cell>
        </row>
        <row r="206">
          <cell r="A206" t="str">
            <v>Solomon Islands</v>
          </cell>
          <cell r="B206">
            <v>11.00090227</v>
          </cell>
        </row>
        <row r="207">
          <cell r="A207" t="str">
            <v>Somalia</v>
          </cell>
          <cell r="B207">
            <v>1.88</v>
          </cell>
        </row>
        <row r="208">
          <cell r="A208" t="str">
            <v>South Africa</v>
          </cell>
          <cell r="B208">
            <v>54</v>
          </cell>
        </row>
        <row r="209">
          <cell r="A209" t="str">
            <v>South Asia</v>
          </cell>
          <cell r="B209">
            <v>26.4777357</v>
          </cell>
        </row>
        <row r="210">
          <cell r="A210" t="str">
            <v>South Asia (IDA &amp; IBRD)</v>
          </cell>
          <cell r="B210">
            <v>26.4777357</v>
          </cell>
        </row>
        <row r="211">
          <cell r="A211" t="str">
            <v>South Korea</v>
          </cell>
          <cell r="B211">
            <v>92.84302568</v>
          </cell>
        </row>
        <row r="212">
          <cell r="A212" t="str">
            <v>South Sudan</v>
          </cell>
          <cell r="B212">
            <v>6.679728051</v>
          </cell>
        </row>
        <row r="213">
          <cell r="A213" t="str">
            <v>Spain</v>
          </cell>
          <cell r="B213">
            <v>80.56133294</v>
          </cell>
        </row>
        <row r="214">
          <cell r="A214" t="str">
            <v>Sri Lanka</v>
          </cell>
          <cell r="B214">
            <v>32.05100274</v>
          </cell>
        </row>
        <row r="215">
          <cell r="A215" t="str">
            <v>Sub-Saharan Africa</v>
          </cell>
          <cell r="B215">
            <v>19.85070232</v>
          </cell>
        </row>
        <row r="216">
          <cell r="A216" t="str">
            <v>Sub-Saharan Africa (IDA &amp; IBRD)</v>
          </cell>
          <cell r="B216">
            <v>19.85070232</v>
          </cell>
        </row>
        <row r="217">
          <cell r="A217" t="str">
            <v>Sub-Saharan Africa (excluding high income)</v>
          </cell>
          <cell r="B217">
            <v>19.84735829</v>
          </cell>
        </row>
        <row r="218">
          <cell r="A218" t="str">
            <v>Sudan</v>
          </cell>
          <cell r="B218">
            <v>28</v>
          </cell>
        </row>
        <row r="219">
          <cell r="A219" t="str">
            <v>Suriname</v>
          </cell>
          <cell r="B219">
            <v>45.4</v>
          </cell>
        </row>
        <row r="220">
          <cell r="A220" t="str">
            <v>Swaziland</v>
          </cell>
          <cell r="B220">
            <v>28.57352278</v>
          </cell>
        </row>
        <row r="221">
          <cell r="A221" t="str">
            <v>Sweden</v>
          </cell>
          <cell r="B221">
            <v>89.65094761</v>
          </cell>
        </row>
        <row r="222">
          <cell r="A222" t="str">
            <v>Switzerland</v>
          </cell>
          <cell r="B222">
            <v>89.13468774</v>
          </cell>
        </row>
        <row r="223">
          <cell r="A223" t="str">
            <v>Syrian Arab Republic</v>
          </cell>
          <cell r="B223">
            <v>31.86962727</v>
          </cell>
        </row>
        <row r="224">
          <cell r="A224" t="str">
            <v>Tajikistan</v>
          </cell>
          <cell r="B224">
            <v>20.47</v>
          </cell>
        </row>
        <row r="225">
          <cell r="A225" t="str">
            <v>Tanzania</v>
          </cell>
          <cell r="B225">
            <v>13</v>
          </cell>
        </row>
        <row r="226">
          <cell r="A226" t="str">
            <v>Thailand</v>
          </cell>
          <cell r="B226">
            <v>47.50496562</v>
          </cell>
        </row>
        <row r="227">
          <cell r="A227" t="str">
            <v>Timor</v>
          </cell>
          <cell r="B227">
            <v>25.24624959</v>
          </cell>
        </row>
        <row r="228">
          <cell r="A228" t="str">
            <v>Togo</v>
          </cell>
          <cell r="B228">
            <v>11.31</v>
          </cell>
        </row>
        <row r="229">
          <cell r="A229" t="str">
            <v>Tonga</v>
          </cell>
          <cell r="B229">
            <v>39.95</v>
          </cell>
        </row>
        <row r="230">
          <cell r="A230" t="str">
            <v>Trinidad and Tobago</v>
          </cell>
          <cell r="B230">
            <v>73.29694122</v>
          </cell>
        </row>
        <row r="231">
          <cell r="A231" t="str">
            <v>Tunisia</v>
          </cell>
          <cell r="B231">
            <v>49.6</v>
          </cell>
        </row>
        <row r="232">
          <cell r="A232" t="str">
            <v>Turkey</v>
          </cell>
          <cell r="B232">
            <v>58.34773401</v>
          </cell>
        </row>
        <row r="233">
          <cell r="A233" t="str">
            <v>Turkmenistan</v>
          </cell>
          <cell r="B233">
            <v>17.99032446</v>
          </cell>
        </row>
        <row r="234">
          <cell r="A234" t="str">
            <v>Tuvalu</v>
          </cell>
          <cell r="B234">
            <v>46.00915151</v>
          </cell>
        </row>
        <row r="235">
          <cell r="A235" t="str">
            <v>Uganda</v>
          </cell>
          <cell r="B235">
            <v>21.87617046</v>
          </cell>
        </row>
        <row r="236">
          <cell r="A236" t="str">
            <v>Ukraine</v>
          </cell>
          <cell r="B236">
            <v>53</v>
          </cell>
        </row>
        <row r="237">
          <cell r="A237" t="str">
            <v>United Arab Emirates</v>
          </cell>
          <cell r="B237">
            <v>90.60000732</v>
          </cell>
        </row>
        <row r="238">
          <cell r="A238" t="str">
            <v>United Kingdom</v>
          </cell>
          <cell r="B238">
            <v>94.77580063</v>
          </cell>
        </row>
        <row r="239">
          <cell r="A239" t="str">
            <v>United States</v>
          </cell>
          <cell r="B239">
            <v>76.17673698</v>
          </cell>
        </row>
        <row r="240">
          <cell r="A240" t="str">
            <v>United States Virgin Islands</v>
          </cell>
          <cell r="B240">
            <v>59.6083158</v>
          </cell>
        </row>
        <row r="241">
          <cell r="A241" t="str">
            <v>Upper middle income</v>
          </cell>
          <cell r="B241">
            <v>55.266193</v>
          </cell>
        </row>
        <row r="242">
          <cell r="A242" t="str">
            <v>Uruguay</v>
          </cell>
          <cell r="B242">
            <v>66.4</v>
          </cell>
        </row>
        <row r="243">
          <cell r="A243" t="str">
            <v>Uzbekistan</v>
          </cell>
          <cell r="B243">
            <v>46.79128694</v>
          </cell>
        </row>
        <row r="244">
          <cell r="A244" t="str">
            <v>Vanuatu</v>
          </cell>
          <cell r="B244">
            <v>24</v>
          </cell>
        </row>
        <row r="245">
          <cell r="A245" t="str">
            <v>Venezuela</v>
          </cell>
          <cell r="B245">
            <v>60</v>
          </cell>
        </row>
        <row r="246">
          <cell r="A246" t="str">
            <v>Vietnam</v>
          </cell>
          <cell r="B246">
            <v>46.5</v>
          </cell>
        </row>
        <row r="247">
          <cell r="A247" t="str">
            <v>World</v>
          </cell>
          <cell r="B247">
            <v>45.79368446</v>
          </cell>
        </row>
        <row r="248">
          <cell r="A248" t="str">
            <v>Yemen</v>
          </cell>
          <cell r="B248">
            <v>24.57920836</v>
          </cell>
        </row>
        <row r="249">
          <cell r="A249" t="str">
            <v>Zambia</v>
          </cell>
          <cell r="B249">
            <v>25.50657885</v>
          </cell>
        </row>
        <row r="250">
          <cell r="A250" t="str">
            <v>Zimbabwe</v>
          </cell>
          <cell r="B250">
            <v>23.11998904</v>
          </cell>
        </row>
      </sheetData>
      <sheetData sheetId="6">
        <row r="1">
          <cell r="A1" t="str">
            <v>Country</v>
          </cell>
          <cell r="B1" t="str">
            <v>Very important</v>
          </cell>
        </row>
        <row r="2">
          <cell r="A2" t="str">
            <v>Afghanistan</v>
          </cell>
          <cell r="B2">
            <v>92</v>
          </cell>
        </row>
        <row r="3">
          <cell r="A3" t="str">
            <v>Albania</v>
          </cell>
          <cell r="B3">
            <v>15</v>
          </cell>
        </row>
        <row r="4">
          <cell r="A4" t="str">
            <v>Algeria</v>
          </cell>
          <cell r="B4">
            <v>73</v>
          </cell>
        </row>
        <row r="5">
          <cell r="A5" t="str">
            <v>Argentina</v>
          </cell>
          <cell r="B5">
            <v>43</v>
          </cell>
        </row>
        <row r="6">
          <cell r="A6" t="str">
            <v>Armenia</v>
          </cell>
          <cell r="B6">
            <v>53</v>
          </cell>
        </row>
        <row r="7">
          <cell r="A7" t="str">
            <v>Australia</v>
          </cell>
          <cell r="B7">
            <v>18</v>
          </cell>
        </row>
        <row r="8">
          <cell r="A8" t="str">
            <v>Austria</v>
          </cell>
          <cell r="B8">
            <v>12</v>
          </cell>
        </row>
        <row r="9">
          <cell r="A9" t="str">
            <v>Azerbaijan</v>
          </cell>
          <cell r="B9">
            <v>38</v>
          </cell>
        </row>
        <row r="10">
          <cell r="A10" t="str">
            <v>Bangladesh</v>
          </cell>
          <cell r="B10">
            <v>80</v>
          </cell>
        </row>
        <row r="11">
          <cell r="A11" t="str">
            <v>Belarus</v>
          </cell>
          <cell r="B11">
            <v>21</v>
          </cell>
        </row>
        <row r="12">
          <cell r="A12" t="str">
            <v>Belgium</v>
          </cell>
          <cell r="B12">
            <v>11</v>
          </cell>
        </row>
        <row r="13">
          <cell r="A13" t="str">
            <v>Bolivia</v>
          </cell>
          <cell r="B13">
            <v>71</v>
          </cell>
        </row>
        <row r="14">
          <cell r="A14" t="str">
            <v>Bosnia-Herz.</v>
          </cell>
          <cell r="B14">
            <v>54</v>
          </cell>
        </row>
        <row r="15">
          <cell r="A15" t="str">
            <v>Botswana</v>
          </cell>
          <cell r="B15">
            <v>71</v>
          </cell>
        </row>
        <row r="16">
          <cell r="A16" t="str">
            <v>Brazil</v>
          </cell>
          <cell r="B16">
            <v>72</v>
          </cell>
        </row>
        <row r="17">
          <cell r="A17" t="str">
            <v>Bulgaria</v>
          </cell>
          <cell r="B17">
            <v>19</v>
          </cell>
        </row>
        <row r="18">
          <cell r="A18" t="str">
            <v>Burkina Faso</v>
          </cell>
          <cell r="B18">
            <v>93</v>
          </cell>
        </row>
        <row r="19">
          <cell r="A19" t="str">
            <v>Cameroon</v>
          </cell>
          <cell r="B19">
            <v>90</v>
          </cell>
        </row>
        <row r="20">
          <cell r="A20" t="str">
            <v>Canada</v>
          </cell>
          <cell r="B20">
            <v>27</v>
          </cell>
        </row>
        <row r="21">
          <cell r="A21" t="str">
            <v>Chad</v>
          </cell>
          <cell r="B21">
            <v>86</v>
          </cell>
        </row>
        <row r="22">
          <cell r="A22" t="str">
            <v>Chile</v>
          </cell>
          <cell r="B22">
            <v>41</v>
          </cell>
        </row>
        <row r="23">
          <cell r="A23" t="str">
            <v>China</v>
          </cell>
          <cell r="B23">
            <v>3</v>
          </cell>
        </row>
        <row r="24">
          <cell r="A24" t="str">
            <v>Colombia</v>
          </cell>
          <cell r="B24">
            <v>77</v>
          </cell>
        </row>
        <row r="25">
          <cell r="A25" t="str">
            <v>Costa Rica</v>
          </cell>
          <cell r="B25">
            <v>76</v>
          </cell>
        </row>
        <row r="26">
          <cell r="A26" t="str">
            <v>Croatia</v>
          </cell>
          <cell r="B26">
            <v>42</v>
          </cell>
        </row>
        <row r="27">
          <cell r="A27" t="str">
            <v>Czech Republic</v>
          </cell>
          <cell r="B27">
            <v>0.07</v>
          </cell>
        </row>
        <row r="28">
          <cell r="A28" t="str">
            <v>Congo DR</v>
          </cell>
          <cell r="B28">
            <v>88</v>
          </cell>
        </row>
        <row r="29">
          <cell r="A29" t="str">
            <v>Denmark</v>
          </cell>
          <cell r="B29">
            <v>9</v>
          </cell>
        </row>
        <row r="30">
          <cell r="A30" t="str">
            <v>Djibouti</v>
          </cell>
          <cell r="B30">
            <v>89</v>
          </cell>
        </row>
        <row r="31">
          <cell r="A31" t="str">
            <v>Dominican Rep.</v>
          </cell>
          <cell r="B31">
            <v>78</v>
          </cell>
        </row>
        <row r="32">
          <cell r="A32" t="str">
            <v>Ecuador</v>
          </cell>
          <cell r="B32">
            <v>76</v>
          </cell>
        </row>
        <row r="33">
          <cell r="A33" t="str">
            <v>Egypt</v>
          </cell>
          <cell r="B33">
            <v>72</v>
          </cell>
        </row>
        <row r="34">
          <cell r="A34" t="str">
            <v>El Salvador</v>
          </cell>
          <cell r="B34">
            <v>85</v>
          </cell>
        </row>
        <row r="35">
          <cell r="A35" t="str">
            <v>Estonia</v>
          </cell>
          <cell r="B35">
            <v>6</v>
          </cell>
        </row>
        <row r="36">
          <cell r="A36" t="str">
            <v>Ethiopia</v>
          </cell>
          <cell r="B36">
            <v>98</v>
          </cell>
        </row>
        <row r="37">
          <cell r="A37" t="str">
            <v>Finland</v>
          </cell>
          <cell r="B37">
            <v>10</v>
          </cell>
        </row>
        <row r="38">
          <cell r="A38" t="str">
            <v>France</v>
          </cell>
          <cell r="B38">
            <v>11</v>
          </cell>
        </row>
        <row r="39">
          <cell r="A39" t="str">
            <v>Georgia</v>
          </cell>
          <cell r="B39">
            <v>51</v>
          </cell>
        </row>
        <row r="40">
          <cell r="A40" t="str">
            <v>Germany</v>
          </cell>
          <cell r="B40">
            <v>10</v>
          </cell>
        </row>
        <row r="41">
          <cell r="A41" t="str">
            <v>Ghana</v>
          </cell>
          <cell r="B41">
            <v>89</v>
          </cell>
        </row>
        <row r="42">
          <cell r="A42" t="str">
            <v>Greece</v>
          </cell>
          <cell r="B42">
            <v>56</v>
          </cell>
        </row>
        <row r="43">
          <cell r="A43" t="str">
            <v>Guatemala</v>
          </cell>
          <cell r="B43">
            <v>89</v>
          </cell>
        </row>
        <row r="44">
          <cell r="A44" t="str">
            <v>Guinea-Bissau</v>
          </cell>
          <cell r="B44">
            <v>91</v>
          </cell>
        </row>
        <row r="45">
          <cell r="A45" t="str">
            <v>Honduras</v>
          </cell>
          <cell r="B45">
            <v>90</v>
          </cell>
        </row>
        <row r="46">
          <cell r="A46" t="str">
            <v>Hungary</v>
          </cell>
          <cell r="B46">
            <v>14</v>
          </cell>
        </row>
        <row r="47">
          <cell r="A47" t="str">
            <v>India</v>
          </cell>
          <cell r="B47">
            <v>80</v>
          </cell>
        </row>
        <row r="48">
          <cell r="A48" t="str">
            <v>Indonesia</v>
          </cell>
          <cell r="B48">
            <v>93</v>
          </cell>
        </row>
        <row r="49">
          <cell r="A49" t="str">
            <v>Iran</v>
          </cell>
          <cell r="B49">
            <v>78</v>
          </cell>
        </row>
        <row r="50">
          <cell r="A50" t="str">
            <v>Iraq</v>
          </cell>
          <cell r="B50">
            <v>82</v>
          </cell>
        </row>
        <row r="51">
          <cell r="A51" t="str">
            <v>Ireland</v>
          </cell>
          <cell r="B51">
            <v>22</v>
          </cell>
        </row>
        <row r="52">
          <cell r="A52" t="str">
            <v>Israel</v>
          </cell>
          <cell r="B52">
            <v>36</v>
          </cell>
        </row>
        <row r="53">
          <cell r="A53" t="str">
            <v>Italy</v>
          </cell>
          <cell r="B53">
            <v>21</v>
          </cell>
        </row>
        <row r="54">
          <cell r="A54" t="str">
            <v>Japan</v>
          </cell>
          <cell r="B54">
            <v>10</v>
          </cell>
        </row>
        <row r="55">
          <cell r="A55" t="str">
            <v>Jordan</v>
          </cell>
          <cell r="B55">
            <v>85</v>
          </cell>
        </row>
        <row r="56">
          <cell r="A56" t="str">
            <v>Kazakhstan</v>
          </cell>
          <cell r="B56">
            <v>22</v>
          </cell>
        </row>
        <row r="57">
          <cell r="A57" t="str">
            <v>Kenya</v>
          </cell>
          <cell r="B57">
            <v>87</v>
          </cell>
        </row>
        <row r="58">
          <cell r="A58" t="str">
            <v>Kosovo</v>
          </cell>
          <cell r="B58">
            <v>48</v>
          </cell>
        </row>
        <row r="59">
          <cell r="A59" t="str">
            <v>Kyrgyzstan</v>
          </cell>
          <cell r="B59">
            <v>47</v>
          </cell>
        </row>
        <row r="60">
          <cell r="A60" t="str">
            <v>Latvia</v>
          </cell>
          <cell r="B60">
            <v>11</v>
          </cell>
        </row>
        <row r="61">
          <cell r="A61" t="str">
            <v>Lebanon</v>
          </cell>
          <cell r="B61">
            <v>57</v>
          </cell>
        </row>
        <row r="62">
          <cell r="A62" t="str">
            <v>Liberia</v>
          </cell>
          <cell r="B62">
            <v>0.9</v>
          </cell>
        </row>
        <row r="63">
          <cell r="A63" t="str">
            <v>Lithuania</v>
          </cell>
          <cell r="B63">
            <v>16</v>
          </cell>
        </row>
        <row r="64">
          <cell r="A64" t="str">
            <v>Malaysia</v>
          </cell>
          <cell r="B64">
            <v>77</v>
          </cell>
        </row>
        <row r="65">
          <cell r="A65" t="str">
            <v>Mali</v>
          </cell>
          <cell r="B65">
            <v>94</v>
          </cell>
        </row>
        <row r="66">
          <cell r="A66" t="str">
            <v>Mexico</v>
          </cell>
          <cell r="B66">
            <v>45</v>
          </cell>
        </row>
        <row r="67">
          <cell r="A67" t="str">
            <v>Moldova</v>
          </cell>
          <cell r="B67">
            <v>42</v>
          </cell>
        </row>
        <row r="68">
          <cell r="A68" t="str">
            <v>Morocco</v>
          </cell>
          <cell r="B68">
            <v>91</v>
          </cell>
        </row>
        <row r="69">
          <cell r="A69" t="str">
            <v>Mozambique</v>
          </cell>
          <cell r="B69">
            <v>87</v>
          </cell>
        </row>
        <row r="70">
          <cell r="A70" t="str">
            <v>Netherlands</v>
          </cell>
          <cell r="B70">
            <v>20</v>
          </cell>
        </row>
        <row r="71">
          <cell r="A71" t="str">
            <v>Nicaragua</v>
          </cell>
          <cell r="B71">
            <v>88</v>
          </cell>
        </row>
        <row r="72">
          <cell r="A72" t="str">
            <v>Niger</v>
          </cell>
          <cell r="B72">
            <v>86</v>
          </cell>
        </row>
        <row r="73">
          <cell r="A73" t="str">
            <v>Nigeria</v>
          </cell>
          <cell r="B73">
            <v>88</v>
          </cell>
        </row>
        <row r="74">
          <cell r="A74" t="str">
            <v>Norway</v>
          </cell>
          <cell r="B74">
            <v>19</v>
          </cell>
        </row>
        <row r="75">
          <cell r="A75" t="str">
            <v>Pakistan</v>
          </cell>
          <cell r="B75">
            <v>94</v>
          </cell>
        </row>
        <row r="76">
          <cell r="A76" t="str">
            <v>Palestinian Terr.</v>
          </cell>
          <cell r="B76">
            <v>86</v>
          </cell>
        </row>
        <row r="77">
          <cell r="A77" t="str">
            <v>Panama</v>
          </cell>
          <cell r="B77">
            <v>61</v>
          </cell>
        </row>
        <row r="78">
          <cell r="A78" t="str">
            <v>Paraguay</v>
          </cell>
          <cell r="B78">
            <v>56</v>
          </cell>
        </row>
        <row r="79">
          <cell r="A79" t="str">
            <v>Peru</v>
          </cell>
          <cell r="B79">
            <v>73</v>
          </cell>
        </row>
        <row r="80">
          <cell r="A80" t="str">
            <v>Philippines</v>
          </cell>
          <cell r="B80">
            <v>91</v>
          </cell>
        </row>
        <row r="81">
          <cell r="A81" t="str">
            <v>Poland</v>
          </cell>
          <cell r="B81">
            <v>30</v>
          </cell>
        </row>
        <row r="82">
          <cell r="A82" t="str">
            <v>Portugal</v>
          </cell>
          <cell r="B82">
            <v>36</v>
          </cell>
        </row>
        <row r="83">
          <cell r="A83" t="str">
            <v>Puerto Rico</v>
          </cell>
          <cell r="B83">
            <v>77</v>
          </cell>
        </row>
        <row r="84">
          <cell r="A84" t="str">
            <v>Romania</v>
          </cell>
          <cell r="B84">
            <v>50</v>
          </cell>
        </row>
        <row r="85">
          <cell r="A85" t="str">
            <v>Russia</v>
          </cell>
          <cell r="B85">
            <v>16</v>
          </cell>
        </row>
        <row r="86">
          <cell r="A86" t="str">
            <v>Rwanda</v>
          </cell>
          <cell r="B86">
            <v>90</v>
          </cell>
        </row>
        <row r="87">
          <cell r="A87" t="str">
            <v>Senegal</v>
          </cell>
          <cell r="B87">
            <v>98</v>
          </cell>
        </row>
        <row r="88">
          <cell r="A88" t="str">
            <v>Serbia</v>
          </cell>
          <cell r="B88">
            <v>34</v>
          </cell>
        </row>
        <row r="89">
          <cell r="A89" t="str">
            <v>Slovakia</v>
          </cell>
          <cell r="B89">
            <v>23</v>
          </cell>
        </row>
        <row r="90">
          <cell r="A90" t="str">
            <v>South Africa</v>
          </cell>
          <cell r="B90">
            <v>75</v>
          </cell>
        </row>
        <row r="91">
          <cell r="A91" t="str">
            <v>South Korea</v>
          </cell>
          <cell r="B91">
            <v>16</v>
          </cell>
        </row>
        <row r="92">
          <cell r="A92" t="str">
            <v>Spain</v>
          </cell>
          <cell r="B92">
            <v>22</v>
          </cell>
        </row>
        <row r="93">
          <cell r="A93" t="str">
            <v>Sweden</v>
          </cell>
          <cell r="B93">
            <v>10</v>
          </cell>
        </row>
        <row r="94">
          <cell r="A94" t="str">
            <v>Switzerland</v>
          </cell>
          <cell r="B94">
            <v>9</v>
          </cell>
        </row>
        <row r="95">
          <cell r="A95" t="str">
            <v>Tajikistan</v>
          </cell>
          <cell r="B95">
            <v>50</v>
          </cell>
        </row>
        <row r="96">
          <cell r="A96" t="str">
            <v>Tanzania</v>
          </cell>
          <cell r="B96">
            <v>93</v>
          </cell>
        </row>
        <row r="97">
          <cell r="A97" t="str">
            <v>Tunisia</v>
          </cell>
          <cell r="B97">
            <v>0.78</v>
          </cell>
        </row>
        <row r="98">
          <cell r="A98" t="str">
            <v>Turkey</v>
          </cell>
          <cell r="B98">
            <v>68</v>
          </cell>
        </row>
        <row r="99">
          <cell r="A99" t="str">
            <v>Uganda</v>
          </cell>
          <cell r="B99">
            <v>86</v>
          </cell>
        </row>
        <row r="100">
          <cell r="A100" t="str">
            <v>Ukraine</v>
          </cell>
          <cell r="B100">
            <v>23</v>
          </cell>
        </row>
        <row r="101">
          <cell r="A101" t="str">
            <v>United Kingdom</v>
          </cell>
          <cell r="B101">
            <v>10</v>
          </cell>
        </row>
        <row r="102">
          <cell r="A102" t="str">
            <v>United States</v>
          </cell>
          <cell r="B102">
            <v>53</v>
          </cell>
        </row>
        <row r="103">
          <cell r="A103" t="str">
            <v>Uruguay</v>
          </cell>
          <cell r="B103">
            <v>29</v>
          </cell>
        </row>
        <row r="104">
          <cell r="A104" t="str">
            <v>Uzbekistan</v>
          </cell>
          <cell r="B104">
            <v>29</v>
          </cell>
        </row>
        <row r="105">
          <cell r="A105" t="str">
            <v>Venezuela</v>
          </cell>
          <cell r="B105">
            <v>67</v>
          </cell>
        </row>
        <row r="106">
          <cell r="A106" t="str">
            <v>Vietnam</v>
          </cell>
          <cell r="B106">
            <v>18</v>
          </cell>
        </row>
        <row r="107">
          <cell r="A107" t="str">
            <v>Zambia</v>
          </cell>
          <cell r="B107">
            <v>91</v>
          </cell>
        </row>
      </sheetData>
      <sheetData sheetId="7">
        <row r="1">
          <cell r="A1" t="str">
            <v>Economy</v>
          </cell>
          <cell r="B1" t="str">
            <v>globalRank</v>
          </cell>
        </row>
        <row r="2">
          <cell r="A2" t="str">
            <v>Afghanistan</v>
          </cell>
          <cell r="B2">
            <v>167</v>
          </cell>
        </row>
        <row r="3">
          <cell r="A3" t="str">
            <v>Albania</v>
          </cell>
          <cell r="B3">
            <v>63</v>
          </cell>
        </row>
        <row r="4">
          <cell r="A4" t="str">
            <v>Algeria</v>
          </cell>
          <cell r="B4">
            <v>157</v>
          </cell>
        </row>
        <row r="5">
          <cell r="A5" t="str">
            <v>Angola</v>
          </cell>
          <cell r="B5">
            <v>173</v>
          </cell>
        </row>
        <row r="6">
          <cell r="A6" t="str">
            <v>Antigua and Barbuda</v>
          </cell>
          <cell r="B6">
            <v>112</v>
          </cell>
        </row>
        <row r="7">
          <cell r="A7" t="str">
            <v>Argentina</v>
          </cell>
          <cell r="B7">
            <v>119</v>
          </cell>
        </row>
        <row r="8">
          <cell r="A8" t="str">
            <v>Armenia</v>
          </cell>
          <cell r="B8">
            <v>41</v>
          </cell>
        </row>
        <row r="9">
          <cell r="A9" t="str">
            <v>Australia</v>
          </cell>
          <cell r="B9">
            <v>18</v>
          </cell>
        </row>
        <row r="10">
          <cell r="A10" t="str">
            <v>Austria</v>
          </cell>
          <cell r="B10">
            <v>26</v>
          </cell>
        </row>
        <row r="11">
          <cell r="A11" t="str">
            <v>Azerbaijan</v>
          </cell>
          <cell r="B11">
            <v>25</v>
          </cell>
        </row>
        <row r="12">
          <cell r="A12" t="str">
            <v>Bahamas, The</v>
          </cell>
          <cell r="B12">
            <v>118</v>
          </cell>
        </row>
        <row r="13">
          <cell r="A13" t="str">
            <v>Bahrain</v>
          </cell>
          <cell r="B13">
            <v>62</v>
          </cell>
        </row>
        <row r="14">
          <cell r="A14" t="str">
            <v>Bangladesh</v>
          </cell>
          <cell r="B14">
            <v>176</v>
          </cell>
        </row>
        <row r="15">
          <cell r="A15" t="str">
            <v>Barbados</v>
          </cell>
          <cell r="B15">
            <v>129</v>
          </cell>
        </row>
        <row r="16">
          <cell r="A16" t="str">
            <v>Belarus</v>
          </cell>
          <cell r="B16">
            <v>37</v>
          </cell>
        </row>
        <row r="17">
          <cell r="A17" t="str">
            <v>Belgium</v>
          </cell>
          <cell r="B17">
            <v>45</v>
          </cell>
        </row>
        <row r="18">
          <cell r="A18" t="str">
            <v>Belize</v>
          </cell>
          <cell r="B18">
            <v>125</v>
          </cell>
        </row>
        <row r="19">
          <cell r="A19" t="str">
            <v>Benin</v>
          </cell>
          <cell r="B19">
            <v>153</v>
          </cell>
        </row>
        <row r="20">
          <cell r="A20" t="str">
            <v>Bhutan</v>
          </cell>
          <cell r="B20">
            <v>81</v>
          </cell>
        </row>
        <row r="21">
          <cell r="A21" t="str">
            <v>Bolivia</v>
          </cell>
          <cell r="B21">
            <v>156</v>
          </cell>
        </row>
        <row r="22">
          <cell r="A22" t="str">
            <v>Bosnia and Herzegovina</v>
          </cell>
          <cell r="B22">
            <v>89</v>
          </cell>
        </row>
        <row r="23">
          <cell r="A23" t="str">
            <v>Botswana</v>
          </cell>
          <cell r="B23">
            <v>86</v>
          </cell>
        </row>
        <row r="24">
          <cell r="A24" t="str">
            <v>Brazil</v>
          </cell>
          <cell r="B24">
            <v>109</v>
          </cell>
        </row>
        <row r="25">
          <cell r="A25" t="str">
            <v>Brunei Darussalam</v>
          </cell>
          <cell r="B25">
            <v>55</v>
          </cell>
        </row>
        <row r="26">
          <cell r="A26" t="str">
            <v>Bulgaria</v>
          </cell>
          <cell r="B26">
            <v>59</v>
          </cell>
        </row>
        <row r="27">
          <cell r="A27" t="str">
            <v>Burkina Faso</v>
          </cell>
          <cell r="B27">
            <v>151</v>
          </cell>
        </row>
        <row r="28">
          <cell r="A28" t="str">
            <v>Burundi</v>
          </cell>
          <cell r="B28">
            <v>168</v>
          </cell>
        </row>
        <row r="29">
          <cell r="A29" t="str">
            <v>C?te d'Ivoire</v>
          </cell>
          <cell r="B29">
            <v>122</v>
          </cell>
        </row>
        <row r="30">
          <cell r="A30" t="str">
            <v>Cabo Verde</v>
          </cell>
          <cell r="B30">
            <v>131</v>
          </cell>
        </row>
        <row r="31">
          <cell r="A31" t="str">
            <v>Cambodia</v>
          </cell>
          <cell r="B31">
            <v>138</v>
          </cell>
        </row>
        <row r="32">
          <cell r="A32" t="str">
            <v>Cameroon</v>
          </cell>
          <cell r="B32">
            <v>166</v>
          </cell>
        </row>
        <row r="33">
          <cell r="A33" t="str">
            <v>Canada</v>
          </cell>
          <cell r="B33">
            <v>22</v>
          </cell>
        </row>
        <row r="34">
          <cell r="A34" t="str">
            <v>Central African Republic</v>
          </cell>
          <cell r="B34">
            <v>183</v>
          </cell>
        </row>
        <row r="35">
          <cell r="A35" t="str">
            <v>Chad</v>
          </cell>
          <cell r="B35">
            <v>181</v>
          </cell>
        </row>
        <row r="36">
          <cell r="A36" t="str">
            <v>Chile</v>
          </cell>
          <cell r="B36">
            <v>56</v>
          </cell>
        </row>
        <row r="37">
          <cell r="A37" t="str">
            <v>China</v>
          </cell>
          <cell r="B37">
            <v>46</v>
          </cell>
        </row>
        <row r="38">
          <cell r="A38" t="str">
            <v>Colombia</v>
          </cell>
          <cell r="B38">
            <v>65</v>
          </cell>
        </row>
        <row r="39">
          <cell r="A39" t="str">
            <v>Comoros</v>
          </cell>
          <cell r="B39">
            <v>164</v>
          </cell>
        </row>
        <row r="40">
          <cell r="A40" t="str">
            <v>Congo, Dem. Rep.</v>
          </cell>
          <cell r="B40">
            <v>184</v>
          </cell>
        </row>
        <row r="41">
          <cell r="A41" t="str">
            <v>Congo, Rep.</v>
          </cell>
          <cell r="B41">
            <v>180</v>
          </cell>
        </row>
        <row r="42">
          <cell r="A42" t="str">
            <v>Costa Rica</v>
          </cell>
          <cell r="B42">
            <v>67</v>
          </cell>
        </row>
        <row r="43">
          <cell r="A43" t="str">
            <v>Croatia</v>
          </cell>
          <cell r="B43">
            <v>58</v>
          </cell>
        </row>
        <row r="44">
          <cell r="A44" t="str">
            <v>Cyprus</v>
          </cell>
          <cell r="B44">
            <v>57</v>
          </cell>
        </row>
        <row r="45">
          <cell r="A45" t="str">
            <v>Czech Republic</v>
          </cell>
          <cell r="B45">
            <v>35</v>
          </cell>
        </row>
        <row r="46">
          <cell r="A46" t="str">
            <v>Denmark</v>
          </cell>
          <cell r="B46">
            <v>3</v>
          </cell>
        </row>
        <row r="47">
          <cell r="A47" t="str">
            <v>Djibouti</v>
          </cell>
          <cell r="B47">
            <v>99</v>
          </cell>
        </row>
        <row r="48">
          <cell r="A48" t="str">
            <v>Dominica</v>
          </cell>
          <cell r="B48">
            <v>103</v>
          </cell>
        </row>
        <row r="49">
          <cell r="A49" t="str">
            <v>Dominican Republic</v>
          </cell>
          <cell r="B49">
            <v>102</v>
          </cell>
        </row>
        <row r="50">
          <cell r="A50" t="str">
            <v>Ecuador</v>
          </cell>
          <cell r="B50">
            <v>123</v>
          </cell>
        </row>
        <row r="51">
          <cell r="A51" t="str">
            <v>Egypt</v>
          </cell>
          <cell r="B51">
            <v>120</v>
          </cell>
        </row>
        <row r="52">
          <cell r="A52" t="str">
            <v>El Salvador</v>
          </cell>
          <cell r="B52">
            <v>85</v>
          </cell>
        </row>
        <row r="53">
          <cell r="A53" t="str">
            <v>Equatorial Guinea</v>
          </cell>
          <cell r="B53">
            <v>177</v>
          </cell>
        </row>
        <row r="54">
          <cell r="A54" t="str">
            <v>Eritrea</v>
          </cell>
          <cell r="B54">
            <v>189</v>
          </cell>
        </row>
        <row r="55">
          <cell r="A55" t="str">
            <v>Estonia</v>
          </cell>
          <cell r="B55">
            <v>16</v>
          </cell>
        </row>
        <row r="56">
          <cell r="A56" t="str">
            <v>Eswatini</v>
          </cell>
          <cell r="B56">
            <v>117</v>
          </cell>
        </row>
        <row r="57">
          <cell r="A57" t="str">
            <v>Ethiopia</v>
          </cell>
          <cell r="B57">
            <v>159</v>
          </cell>
        </row>
        <row r="58">
          <cell r="A58" t="str">
            <v>Fiji</v>
          </cell>
          <cell r="B58">
            <v>101</v>
          </cell>
        </row>
        <row r="59">
          <cell r="A59" t="str">
            <v>Finland</v>
          </cell>
          <cell r="B59">
            <v>17</v>
          </cell>
        </row>
        <row r="60">
          <cell r="A60" t="str">
            <v>France</v>
          </cell>
          <cell r="B60">
            <v>32</v>
          </cell>
        </row>
        <row r="61">
          <cell r="A61" t="str">
            <v>Gabon</v>
          </cell>
          <cell r="B61">
            <v>169</v>
          </cell>
        </row>
        <row r="62">
          <cell r="A62" t="str">
            <v>Gambia, The</v>
          </cell>
          <cell r="B62">
            <v>149</v>
          </cell>
        </row>
        <row r="63">
          <cell r="A63" t="str">
            <v>Georgia</v>
          </cell>
          <cell r="B63">
            <v>6</v>
          </cell>
        </row>
        <row r="64">
          <cell r="A64" t="str">
            <v>Germany</v>
          </cell>
          <cell r="B64">
            <v>24</v>
          </cell>
        </row>
        <row r="65">
          <cell r="A65" t="str">
            <v>Ghana</v>
          </cell>
          <cell r="B65">
            <v>114</v>
          </cell>
        </row>
        <row r="66">
          <cell r="A66" t="str">
            <v>Greece</v>
          </cell>
          <cell r="B66">
            <v>72</v>
          </cell>
        </row>
        <row r="67">
          <cell r="A67" t="str">
            <v>Grenada</v>
          </cell>
          <cell r="B67">
            <v>147</v>
          </cell>
        </row>
        <row r="68">
          <cell r="A68" t="str">
            <v>Guatemala</v>
          </cell>
          <cell r="B68">
            <v>98</v>
          </cell>
        </row>
        <row r="69">
          <cell r="A69" t="str">
            <v>Guinea</v>
          </cell>
          <cell r="B69">
            <v>152</v>
          </cell>
        </row>
        <row r="70">
          <cell r="A70" t="str">
            <v>Guinea-Bissau</v>
          </cell>
          <cell r="B70">
            <v>175</v>
          </cell>
        </row>
        <row r="71">
          <cell r="A71" t="str">
            <v>Guyana</v>
          </cell>
          <cell r="B71">
            <v>134</v>
          </cell>
        </row>
        <row r="72">
          <cell r="A72" t="str">
            <v>Haiti</v>
          </cell>
          <cell r="B72">
            <v>182</v>
          </cell>
        </row>
        <row r="73">
          <cell r="A73" t="str">
            <v>Honduras</v>
          </cell>
          <cell r="B73">
            <v>121</v>
          </cell>
        </row>
        <row r="74">
          <cell r="A74" t="str">
            <v>Hong Kong</v>
          </cell>
          <cell r="B74">
            <v>4</v>
          </cell>
        </row>
        <row r="75">
          <cell r="A75" t="str">
            <v>Hungary</v>
          </cell>
          <cell r="B75">
            <v>53</v>
          </cell>
        </row>
        <row r="76">
          <cell r="A76" t="str">
            <v>Iceland</v>
          </cell>
          <cell r="B76">
            <v>21</v>
          </cell>
        </row>
        <row r="77">
          <cell r="A77" t="str">
            <v>India</v>
          </cell>
          <cell r="B77">
            <v>77</v>
          </cell>
        </row>
        <row r="78">
          <cell r="A78" t="str">
            <v>Indonesia</v>
          </cell>
          <cell r="B78">
            <v>73</v>
          </cell>
        </row>
        <row r="79">
          <cell r="A79" t="str">
            <v>Iran</v>
          </cell>
          <cell r="B79">
            <v>128</v>
          </cell>
        </row>
        <row r="80">
          <cell r="A80" t="str">
            <v>Iraq</v>
          </cell>
          <cell r="B80">
            <v>171</v>
          </cell>
        </row>
        <row r="81">
          <cell r="A81" t="str">
            <v>Ireland</v>
          </cell>
          <cell r="B81">
            <v>23</v>
          </cell>
        </row>
        <row r="82">
          <cell r="A82" t="str">
            <v>Israel</v>
          </cell>
          <cell r="B82">
            <v>49</v>
          </cell>
        </row>
        <row r="83">
          <cell r="A83" t="str">
            <v>Italy</v>
          </cell>
          <cell r="B83">
            <v>51</v>
          </cell>
        </row>
        <row r="84">
          <cell r="A84" t="str">
            <v>Jamaica</v>
          </cell>
          <cell r="B84">
            <v>75</v>
          </cell>
        </row>
        <row r="85">
          <cell r="A85" t="str">
            <v>Japan</v>
          </cell>
          <cell r="B85">
            <v>39</v>
          </cell>
        </row>
        <row r="86">
          <cell r="A86" t="str">
            <v>Jordan</v>
          </cell>
          <cell r="B86">
            <v>104</v>
          </cell>
        </row>
        <row r="87">
          <cell r="A87" t="str">
            <v>Kazakhstan</v>
          </cell>
          <cell r="B87">
            <v>28</v>
          </cell>
        </row>
        <row r="88">
          <cell r="A88" t="str">
            <v>Kenya</v>
          </cell>
          <cell r="B88">
            <v>61</v>
          </cell>
        </row>
        <row r="89">
          <cell r="A89" t="str">
            <v>Kiribati</v>
          </cell>
          <cell r="B89">
            <v>158</v>
          </cell>
        </row>
        <row r="90">
          <cell r="A90" t="str">
            <v>Korea</v>
          </cell>
          <cell r="B90">
            <v>5</v>
          </cell>
        </row>
        <row r="91">
          <cell r="A91" t="str">
            <v>Kosovo</v>
          </cell>
          <cell r="B91">
            <v>44</v>
          </cell>
        </row>
        <row r="92">
          <cell r="A92" t="str">
            <v>Kuwait</v>
          </cell>
          <cell r="B92">
            <v>97</v>
          </cell>
        </row>
        <row r="93">
          <cell r="A93" t="str">
            <v>Kyrgyz Republic</v>
          </cell>
          <cell r="B93">
            <v>70</v>
          </cell>
        </row>
        <row r="94">
          <cell r="A94" t="str">
            <v>Lao PDR</v>
          </cell>
          <cell r="B94">
            <v>154</v>
          </cell>
        </row>
        <row r="95">
          <cell r="A95" t="str">
            <v>Latvia</v>
          </cell>
          <cell r="B95">
            <v>19</v>
          </cell>
        </row>
        <row r="96">
          <cell r="A96" t="str">
            <v>Lebanon</v>
          </cell>
          <cell r="B96">
            <v>142</v>
          </cell>
        </row>
        <row r="97">
          <cell r="A97" t="str">
            <v>Lesotho</v>
          </cell>
          <cell r="B97">
            <v>106</v>
          </cell>
        </row>
        <row r="98">
          <cell r="A98" t="str">
            <v>Liberia</v>
          </cell>
          <cell r="B98">
            <v>174</v>
          </cell>
        </row>
        <row r="99">
          <cell r="A99" t="str">
            <v>Libya</v>
          </cell>
          <cell r="B99">
            <v>186</v>
          </cell>
        </row>
        <row r="100">
          <cell r="A100" t="str">
            <v>Lithuania</v>
          </cell>
          <cell r="B100">
            <v>14</v>
          </cell>
        </row>
        <row r="101">
          <cell r="A101" t="str">
            <v>Luxembourg</v>
          </cell>
          <cell r="B101">
            <v>66</v>
          </cell>
        </row>
        <row r="102">
          <cell r="A102" t="str">
            <v>Macedonia, FYR</v>
          </cell>
          <cell r="B102">
            <v>10</v>
          </cell>
        </row>
        <row r="103">
          <cell r="A103" t="str">
            <v>Madagascar</v>
          </cell>
          <cell r="B103">
            <v>161</v>
          </cell>
        </row>
        <row r="104">
          <cell r="A104" t="str">
            <v>Malawi</v>
          </cell>
          <cell r="B104">
            <v>111</v>
          </cell>
        </row>
        <row r="105">
          <cell r="A105" t="str">
            <v>Malaysia</v>
          </cell>
          <cell r="B105">
            <v>15</v>
          </cell>
        </row>
        <row r="106">
          <cell r="A106" t="str">
            <v>Maldives</v>
          </cell>
          <cell r="B106">
            <v>139</v>
          </cell>
        </row>
        <row r="107">
          <cell r="A107" t="str">
            <v>Mali</v>
          </cell>
          <cell r="B107">
            <v>145</v>
          </cell>
        </row>
        <row r="108">
          <cell r="A108" t="str">
            <v>Malta</v>
          </cell>
          <cell r="B108">
            <v>84</v>
          </cell>
        </row>
        <row r="109">
          <cell r="A109" t="str">
            <v>Marshall Islands</v>
          </cell>
          <cell r="B109">
            <v>150</v>
          </cell>
        </row>
        <row r="110">
          <cell r="A110" t="str">
            <v>Mauritania</v>
          </cell>
          <cell r="B110">
            <v>148</v>
          </cell>
        </row>
        <row r="111">
          <cell r="A111" t="str">
            <v>Mauritius</v>
          </cell>
          <cell r="B111">
            <v>20</v>
          </cell>
        </row>
        <row r="112">
          <cell r="A112" t="str">
            <v>Mexico</v>
          </cell>
          <cell r="B112">
            <v>54</v>
          </cell>
        </row>
        <row r="113">
          <cell r="A113" t="str">
            <v>Micronesia, Fed. Sts.</v>
          </cell>
          <cell r="B113">
            <v>160</v>
          </cell>
        </row>
        <row r="114">
          <cell r="A114" t="str">
            <v>Moldova</v>
          </cell>
          <cell r="B114">
            <v>47</v>
          </cell>
        </row>
        <row r="115">
          <cell r="A115" t="str">
            <v>Mongolia</v>
          </cell>
          <cell r="B115">
            <v>74</v>
          </cell>
        </row>
        <row r="116">
          <cell r="A116" t="str">
            <v>Montenegro</v>
          </cell>
          <cell r="B116">
            <v>50</v>
          </cell>
        </row>
        <row r="117">
          <cell r="A117" t="str">
            <v>Morocco</v>
          </cell>
          <cell r="B117">
            <v>60</v>
          </cell>
        </row>
        <row r="118">
          <cell r="A118" t="str">
            <v>Mozambique</v>
          </cell>
          <cell r="B118">
            <v>135</v>
          </cell>
        </row>
        <row r="119">
          <cell r="A119" t="str">
            <v>Myanmar</v>
          </cell>
          <cell r="B119">
            <v>171</v>
          </cell>
        </row>
        <row r="120">
          <cell r="A120" t="str">
            <v>Namibia</v>
          </cell>
          <cell r="B120">
            <v>107</v>
          </cell>
        </row>
        <row r="121">
          <cell r="A121" t="str">
            <v>Nepal</v>
          </cell>
          <cell r="B121">
            <v>110</v>
          </cell>
        </row>
        <row r="122">
          <cell r="A122" t="str">
            <v>Netherlands</v>
          </cell>
          <cell r="B122">
            <v>36</v>
          </cell>
        </row>
        <row r="123">
          <cell r="A123" t="str">
            <v>New Zealand</v>
          </cell>
          <cell r="B123">
            <v>1</v>
          </cell>
        </row>
        <row r="124">
          <cell r="A124" t="str">
            <v>Nicaragua</v>
          </cell>
          <cell r="B124">
            <v>132</v>
          </cell>
        </row>
        <row r="125">
          <cell r="A125" t="str">
            <v>Niger</v>
          </cell>
          <cell r="B125">
            <v>143</v>
          </cell>
        </row>
        <row r="126">
          <cell r="A126" t="str">
            <v>Nigeria</v>
          </cell>
          <cell r="B126">
            <v>146</v>
          </cell>
        </row>
        <row r="127">
          <cell r="A127" t="str">
            <v>Norway</v>
          </cell>
          <cell r="B127">
            <v>7</v>
          </cell>
        </row>
        <row r="128">
          <cell r="A128" t="str">
            <v>Oman</v>
          </cell>
          <cell r="B128">
            <v>78</v>
          </cell>
        </row>
        <row r="129">
          <cell r="A129" t="str">
            <v>Pakistan</v>
          </cell>
          <cell r="B129">
            <v>136</v>
          </cell>
        </row>
        <row r="130">
          <cell r="A130" t="str">
            <v>Palau</v>
          </cell>
          <cell r="B130">
            <v>133</v>
          </cell>
        </row>
        <row r="131">
          <cell r="A131" t="str">
            <v>Panama</v>
          </cell>
          <cell r="B131">
            <v>79</v>
          </cell>
        </row>
        <row r="132">
          <cell r="A132" t="str">
            <v>Papua New Guinea</v>
          </cell>
          <cell r="B132">
            <v>108</v>
          </cell>
        </row>
        <row r="133">
          <cell r="A133" t="str">
            <v>Paraguay</v>
          </cell>
          <cell r="B133">
            <v>113</v>
          </cell>
        </row>
        <row r="134">
          <cell r="A134" t="str">
            <v>Peru</v>
          </cell>
          <cell r="B134">
            <v>68</v>
          </cell>
        </row>
        <row r="135">
          <cell r="A135" t="str">
            <v>Philippines</v>
          </cell>
          <cell r="B135">
            <v>124</v>
          </cell>
        </row>
        <row r="136">
          <cell r="A136" t="str">
            <v>Poland</v>
          </cell>
          <cell r="B136">
            <v>33</v>
          </cell>
        </row>
        <row r="137">
          <cell r="A137" t="str">
            <v>Portugal</v>
          </cell>
          <cell r="B137">
            <v>34</v>
          </cell>
        </row>
        <row r="138">
          <cell r="A138" t="str">
            <v>Puerto Rico (U.S.)</v>
          </cell>
          <cell r="B138">
            <v>64</v>
          </cell>
        </row>
        <row r="139">
          <cell r="A139" t="str">
            <v>Qatar</v>
          </cell>
          <cell r="B139">
            <v>83</v>
          </cell>
        </row>
        <row r="140">
          <cell r="A140" t="str">
            <v>Romania</v>
          </cell>
          <cell r="B140">
            <v>52</v>
          </cell>
        </row>
        <row r="141">
          <cell r="A141" t="str">
            <v>Russia</v>
          </cell>
          <cell r="B141">
            <v>31</v>
          </cell>
        </row>
        <row r="142">
          <cell r="A142" t="str">
            <v>Rwanda</v>
          </cell>
          <cell r="B142">
            <v>29</v>
          </cell>
        </row>
        <row r="143">
          <cell r="A143" t="str">
            <v>S?o Tom? and Pr?ncipe</v>
          </cell>
          <cell r="B143">
            <v>170</v>
          </cell>
        </row>
        <row r="144">
          <cell r="A144" t="str">
            <v>Samoa</v>
          </cell>
          <cell r="B144">
            <v>90</v>
          </cell>
        </row>
        <row r="145">
          <cell r="A145" t="str">
            <v>San Marino</v>
          </cell>
          <cell r="B145">
            <v>88</v>
          </cell>
        </row>
        <row r="146">
          <cell r="A146" t="str">
            <v>Saudi Arabia</v>
          </cell>
          <cell r="B146">
            <v>92</v>
          </cell>
        </row>
        <row r="147">
          <cell r="A147" t="str">
            <v>Senegal</v>
          </cell>
          <cell r="B147">
            <v>141</v>
          </cell>
        </row>
        <row r="148">
          <cell r="A148" t="str">
            <v>Serbia</v>
          </cell>
          <cell r="B148">
            <v>48</v>
          </cell>
        </row>
        <row r="149">
          <cell r="A149" t="str">
            <v>Seychelles</v>
          </cell>
          <cell r="B149">
            <v>96</v>
          </cell>
        </row>
        <row r="150">
          <cell r="A150" t="str">
            <v>Sierra Leone</v>
          </cell>
          <cell r="B150">
            <v>163</v>
          </cell>
        </row>
        <row r="151">
          <cell r="A151" t="str">
            <v>Singapore</v>
          </cell>
          <cell r="B151">
            <v>2</v>
          </cell>
        </row>
        <row r="152">
          <cell r="A152" t="str">
            <v>Slovak Republic</v>
          </cell>
          <cell r="B152">
            <v>42</v>
          </cell>
        </row>
        <row r="153">
          <cell r="A153" t="str">
            <v>Slovenia</v>
          </cell>
          <cell r="B153">
            <v>40</v>
          </cell>
        </row>
        <row r="154">
          <cell r="A154" t="str">
            <v>Solomon Islands</v>
          </cell>
          <cell r="B154">
            <v>115</v>
          </cell>
        </row>
        <row r="155">
          <cell r="A155" t="str">
            <v>Somalia</v>
          </cell>
          <cell r="B155">
            <v>190</v>
          </cell>
        </row>
        <row r="156">
          <cell r="A156" t="str">
            <v>South Africa</v>
          </cell>
          <cell r="B156">
            <v>82</v>
          </cell>
        </row>
        <row r="157">
          <cell r="A157" t="str">
            <v>South Sudan</v>
          </cell>
          <cell r="B157">
            <v>185</v>
          </cell>
        </row>
        <row r="158">
          <cell r="A158" t="str">
            <v>Spain</v>
          </cell>
          <cell r="B158">
            <v>30</v>
          </cell>
        </row>
        <row r="159">
          <cell r="A159" t="str">
            <v>Sri Lanka</v>
          </cell>
          <cell r="B159">
            <v>100</v>
          </cell>
        </row>
        <row r="160">
          <cell r="A160" t="str">
            <v>St. Kitts and Nevis</v>
          </cell>
          <cell r="B160">
            <v>140</v>
          </cell>
        </row>
        <row r="161">
          <cell r="A161" t="str">
            <v>St. Lucia</v>
          </cell>
          <cell r="B161">
            <v>93</v>
          </cell>
        </row>
        <row r="162">
          <cell r="A162" t="str">
            <v>St. Vincent and the Grenadines</v>
          </cell>
          <cell r="B162">
            <v>130</v>
          </cell>
        </row>
        <row r="163">
          <cell r="A163" t="str">
            <v>Sudan</v>
          </cell>
          <cell r="B163">
            <v>162</v>
          </cell>
        </row>
        <row r="164">
          <cell r="A164" t="str">
            <v>Suriname</v>
          </cell>
          <cell r="B164">
            <v>165</v>
          </cell>
        </row>
        <row r="165">
          <cell r="A165" t="str">
            <v>Sweden</v>
          </cell>
          <cell r="B165">
            <v>12</v>
          </cell>
        </row>
        <row r="166">
          <cell r="A166" t="str">
            <v>Switzerland</v>
          </cell>
          <cell r="B166">
            <v>38</v>
          </cell>
        </row>
        <row r="167">
          <cell r="A167" t="str">
            <v>Syrian Arab Republic</v>
          </cell>
          <cell r="B167">
            <v>179</v>
          </cell>
        </row>
        <row r="168">
          <cell r="A168" t="str">
            <v>Taiwan</v>
          </cell>
          <cell r="B168">
            <v>13</v>
          </cell>
        </row>
        <row r="169">
          <cell r="A169" t="str">
            <v>Tajikistan</v>
          </cell>
          <cell r="B169">
            <v>126</v>
          </cell>
        </row>
        <row r="170">
          <cell r="A170" t="str">
            <v>Tanzania</v>
          </cell>
          <cell r="B170">
            <v>144</v>
          </cell>
        </row>
        <row r="171">
          <cell r="A171" t="str">
            <v>Thailand</v>
          </cell>
          <cell r="B171">
            <v>27</v>
          </cell>
        </row>
        <row r="172">
          <cell r="A172" t="str">
            <v>Timor-Leste</v>
          </cell>
          <cell r="B172">
            <v>178</v>
          </cell>
        </row>
        <row r="173">
          <cell r="A173" t="str">
            <v>Togo</v>
          </cell>
          <cell r="B173">
            <v>137</v>
          </cell>
        </row>
        <row r="174">
          <cell r="A174" t="str">
            <v>Tonga</v>
          </cell>
          <cell r="B174">
            <v>91</v>
          </cell>
        </row>
        <row r="175">
          <cell r="A175" t="str">
            <v>Trinidad and Tobago</v>
          </cell>
          <cell r="B175">
            <v>105</v>
          </cell>
        </row>
        <row r="176">
          <cell r="A176" t="str">
            <v>Tunisia</v>
          </cell>
          <cell r="B176">
            <v>80</v>
          </cell>
        </row>
        <row r="177">
          <cell r="A177" t="str">
            <v>Turkey</v>
          </cell>
          <cell r="B177">
            <v>43</v>
          </cell>
        </row>
        <row r="178">
          <cell r="A178" t="str">
            <v>Uganda</v>
          </cell>
          <cell r="B178">
            <v>127</v>
          </cell>
        </row>
        <row r="179">
          <cell r="A179" t="str">
            <v>Ukraine</v>
          </cell>
          <cell r="B179">
            <v>71</v>
          </cell>
        </row>
        <row r="180">
          <cell r="A180" t="str">
            <v>United Arab Emirates</v>
          </cell>
          <cell r="B180">
            <v>11</v>
          </cell>
        </row>
        <row r="181">
          <cell r="A181" t="str">
            <v>United Kingdom</v>
          </cell>
          <cell r="B181">
            <v>9</v>
          </cell>
        </row>
        <row r="182">
          <cell r="A182" t="str">
            <v>United States</v>
          </cell>
          <cell r="B182">
            <v>8</v>
          </cell>
        </row>
        <row r="183">
          <cell r="A183" t="str">
            <v>Uruguay</v>
          </cell>
          <cell r="B183">
            <v>95</v>
          </cell>
        </row>
        <row r="184">
          <cell r="A184" t="str">
            <v>Uzbekistan</v>
          </cell>
          <cell r="B184">
            <v>76</v>
          </cell>
        </row>
        <row r="185">
          <cell r="A185" t="str">
            <v>Vanuatu</v>
          </cell>
          <cell r="B185">
            <v>94</v>
          </cell>
        </row>
        <row r="186">
          <cell r="A186" t="str">
            <v>Venezuela, RB</v>
          </cell>
          <cell r="B186">
            <v>188</v>
          </cell>
        </row>
        <row r="187">
          <cell r="A187" t="str">
            <v>Vietnam</v>
          </cell>
          <cell r="B187">
            <v>69</v>
          </cell>
        </row>
        <row r="188">
          <cell r="A188" t="str">
            <v>West Bank and Gaza</v>
          </cell>
          <cell r="B188">
            <v>116</v>
          </cell>
        </row>
        <row r="189">
          <cell r="A189" t="str">
            <v>Yemen, Rep.</v>
          </cell>
          <cell r="B189">
            <v>187</v>
          </cell>
        </row>
        <row r="190">
          <cell r="A190" t="str">
            <v>Zambia</v>
          </cell>
          <cell r="B190">
            <v>87</v>
          </cell>
        </row>
        <row r="191">
          <cell r="A191" t="str">
            <v>Zimbabwe</v>
          </cell>
          <cell r="B191">
            <v>155</v>
          </cell>
        </row>
      </sheetData>
      <sheetData sheetId="9">
        <row r="1">
          <cell r="A1" t="str">
            <v>Country</v>
          </cell>
          <cell r="B1" t="str">
            <v>CPI Score 2018</v>
          </cell>
        </row>
        <row r="2">
          <cell r="A2" t="str">
            <v>Afghanistan</v>
          </cell>
          <cell r="B2">
            <v>16</v>
          </cell>
        </row>
        <row r="3">
          <cell r="A3" t="str">
            <v>Albania</v>
          </cell>
          <cell r="B3">
            <v>36</v>
          </cell>
        </row>
        <row r="4">
          <cell r="A4" t="str">
            <v>Algeria</v>
          </cell>
          <cell r="B4">
            <v>35</v>
          </cell>
        </row>
        <row r="5">
          <cell r="A5" t="str">
            <v>Angola</v>
          </cell>
          <cell r="B5">
            <v>19</v>
          </cell>
        </row>
        <row r="6">
          <cell r="A6" t="str">
            <v>Argentina</v>
          </cell>
          <cell r="B6">
            <v>40</v>
          </cell>
        </row>
        <row r="7">
          <cell r="A7" t="str">
            <v>Armenia</v>
          </cell>
          <cell r="B7">
            <v>35</v>
          </cell>
        </row>
        <row r="8">
          <cell r="A8" t="str">
            <v>Australia</v>
          </cell>
          <cell r="B8">
            <v>77</v>
          </cell>
        </row>
        <row r="9">
          <cell r="A9" t="str">
            <v>Austria</v>
          </cell>
          <cell r="B9">
            <v>76</v>
          </cell>
        </row>
        <row r="10">
          <cell r="A10" t="str">
            <v>Azerbaijan</v>
          </cell>
          <cell r="B10">
            <v>25</v>
          </cell>
        </row>
        <row r="11">
          <cell r="A11" t="str">
            <v>Bahamas</v>
          </cell>
          <cell r="B11">
            <v>65</v>
          </cell>
        </row>
        <row r="12">
          <cell r="A12" t="str">
            <v>Bahrain</v>
          </cell>
          <cell r="B12">
            <v>36</v>
          </cell>
        </row>
        <row r="13">
          <cell r="A13" t="str">
            <v>Bangladesh</v>
          </cell>
          <cell r="B13">
            <v>26</v>
          </cell>
        </row>
        <row r="14">
          <cell r="A14" t="str">
            <v>Barbados</v>
          </cell>
          <cell r="B14">
            <v>68</v>
          </cell>
        </row>
        <row r="15">
          <cell r="A15" t="str">
            <v>Belarus</v>
          </cell>
          <cell r="B15">
            <v>44</v>
          </cell>
        </row>
        <row r="16">
          <cell r="A16" t="str">
            <v>Belgium</v>
          </cell>
          <cell r="B16">
            <v>75</v>
          </cell>
        </row>
        <row r="17">
          <cell r="A17" t="str">
            <v>Benin</v>
          </cell>
          <cell r="B17">
            <v>40</v>
          </cell>
        </row>
        <row r="18">
          <cell r="A18" t="str">
            <v>Bhutan</v>
          </cell>
          <cell r="B18">
            <v>68</v>
          </cell>
        </row>
        <row r="19">
          <cell r="A19" t="str">
            <v>Bolivia</v>
          </cell>
          <cell r="B19">
            <v>29</v>
          </cell>
        </row>
        <row r="20">
          <cell r="A20" t="str">
            <v>Bosnia and Herzegovina</v>
          </cell>
          <cell r="B20">
            <v>38</v>
          </cell>
        </row>
        <row r="21">
          <cell r="A21" t="str">
            <v>Botswana</v>
          </cell>
          <cell r="B21">
            <v>61</v>
          </cell>
        </row>
        <row r="22">
          <cell r="A22" t="str">
            <v>Brazil</v>
          </cell>
          <cell r="B22">
            <v>35</v>
          </cell>
        </row>
        <row r="23">
          <cell r="A23" t="str">
            <v>Brunei Darussalam</v>
          </cell>
          <cell r="B23">
            <v>63</v>
          </cell>
        </row>
        <row r="24">
          <cell r="A24" t="str">
            <v>Bulgaria</v>
          </cell>
          <cell r="B24">
            <v>42</v>
          </cell>
        </row>
        <row r="25">
          <cell r="A25" t="str">
            <v>Burkina Faso</v>
          </cell>
          <cell r="B25">
            <v>41</v>
          </cell>
        </row>
        <row r="26">
          <cell r="A26" t="str">
            <v>Burundi</v>
          </cell>
          <cell r="B26">
            <v>17</v>
          </cell>
        </row>
        <row r="27">
          <cell r="A27" t="str">
            <v>Cabo Verde</v>
          </cell>
          <cell r="B27">
            <v>57</v>
          </cell>
        </row>
        <row r="28">
          <cell r="A28" t="str">
            <v>Cambodia</v>
          </cell>
          <cell r="B28">
            <v>20</v>
          </cell>
        </row>
        <row r="29">
          <cell r="A29" t="str">
            <v>Cameroon</v>
          </cell>
          <cell r="B29">
            <v>25</v>
          </cell>
        </row>
        <row r="30">
          <cell r="A30" t="str">
            <v>Canada</v>
          </cell>
          <cell r="B30">
            <v>81</v>
          </cell>
        </row>
        <row r="31">
          <cell r="A31" t="str">
            <v>Central African Republic</v>
          </cell>
          <cell r="B31">
            <v>26</v>
          </cell>
        </row>
        <row r="32">
          <cell r="A32" t="str">
            <v>Chad</v>
          </cell>
          <cell r="B32">
            <v>19</v>
          </cell>
        </row>
        <row r="33">
          <cell r="A33" t="str">
            <v>Chile</v>
          </cell>
          <cell r="B33">
            <v>67</v>
          </cell>
        </row>
        <row r="34">
          <cell r="A34" t="str">
            <v>China</v>
          </cell>
          <cell r="B34">
            <v>39</v>
          </cell>
        </row>
        <row r="35">
          <cell r="A35" t="str">
            <v>Colombia</v>
          </cell>
          <cell r="B35">
            <v>36</v>
          </cell>
        </row>
        <row r="36">
          <cell r="A36" t="str">
            <v>Comoros</v>
          </cell>
          <cell r="B36">
            <v>27</v>
          </cell>
        </row>
        <row r="37">
          <cell r="A37" t="str">
            <v>Congo</v>
          </cell>
          <cell r="B37">
            <v>19</v>
          </cell>
        </row>
        <row r="38">
          <cell r="A38" t="str">
            <v>Costa Rica</v>
          </cell>
          <cell r="B38">
            <v>56</v>
          </cell>
        </row>
        <row r="39">
          <cell r="A39" t="str">
            <v>Cote d'Ivoire</v>
          </cell>
          <cell r="B39">
            <v>35</v>
          </cell>
        </row>
        <row r="40">
          <cell r="A40" t="str">
            <v>Croatia</v>
          </cell>
          <cell r="B40">
            <v>48</v>
          </cell>
        </row>
        <row r="41">
          <cell r="A41" t="str">
            <v>Cuba</v>
          </cell>
          <cell r="B41">
            <v>47</v>
          </cell>
        </row>
        <row r="42">
          <cell r="A42" t="str">
            <v>Cyprus</v>
          </cell>
          <cell r="B42">
            <v>59</v>
          </cell>
        </row>
        <row r="43">
          <cell r="A43" t="str">
            <v>Czech Republic</v>
          </cell>
          <cell r="B43">
            <v>59</v>
          </cell>
        </row>
        <row r="44">
          <cell r="A44" t="str">
            <v>Democratic Republic of the Congo</v>
          </cell>
          <cell r="B44">
            <v>20</v>
          </cell>
        </row>
        <row r="45">
          <cell r="A45" t="str">
            <v>Denmark</v>
          </cell>
          <cell r="B45">
            <v>88</v>
          </cell>
        </row>
        <row r="46">
          <cell r="A46" t="str">
            <v>Djibouti</v>
          </cell>
          <cell r="B46">
            <v>31</v>
          </cell>
        </row>
        <row r="47">
          <cell r="A47" t="str">
            <v>Dominica</v>
          </cell>
          <cell r="B47">
            <v>57</v>
          </cell>
        </row>
        <row r="48">
          <cell r="A48" t="str">
            <v>Dominican Republic</v>
          </cell>
          <cell r="B48">
            <v>30</v>
          </cell>
        </row>
        <row r="49">
          <cell r="A49" t="str">
            <v>Ecuador</v>
          </cell>
          <cell r="B49">
            <v>34</v>
          </cell>
        </row>
        <row r="50">
          <cell r="A50" t="str">
            <v>Egypt</v>
          </cell>
          <cell r="B50">
            <v>35</v>
          </cell>
        </row>
        <row r="51">
          <cell r="A51" t="str">
            <v>El Salvador</v>
          </cell>
          <cell r="B51">
            <v>35</v>
          </cell>
        </row>
        <row r="52">
          <cell r="A52" t="str">
            <v>Equatorial Guinea</v>
          </cell>
          <cell r="B52">
            <v>16</v>
          </cell>
        </row>
        <row r="53">
          <cell r="A53" t="str">
            <v>Eritrea</v>
          </cell>
          <cell r="B53">
            <v>24</v>
          </cell>
        </row>
        <row r="54">
          <cell r="A54" t="str">
            <v>Estonia</v>
          </cell>
          <cell r="B54">
            <v>73</v>
          </cell>
        </row>
        <row r="55">
          <cell r="A55" t="str">
            <v>Ethiopia</v>
          </cell>
          <cell r="B55">
            <v>34</v>
          </cell>
        </row>
        <row r="56">
          <cell r="A56" t="str">
            <v>Finland</v>
          </cell>
          <cell r="B56">
            <v>85</v>
          </cell>
        </row>
        <row r="57">
          <cell r="A57" t="str">
            <v>France</v>
          </cell>
          <cell r="B57">
            <v>72</v>
          </cell>
        </row>
        <row r="58">
          <cell r="A58" t="str">
            <v>Gabon</v>
          </cell>
          <cell r="B58">
            <v>31</v>
          </cell>
        </row>
        <row r="59">
          <cell r="A59" t="str">
            <v>Gambia</v>
          </cell>
          <cell r="B59">
            <v>37</v>
          </cell>
        </row>
        <row r="60">
          <cell r="A60" t="str">
            <v>Georgia</v>
          </cell>
          <cell r="B60">
            <v>58</v>
          </cell>
        </row>
        <row r="61">
          <cell r="A61" t="str">
            <v>Germany</v>
          </cell>
          <cell r="B61">
            <v>80</v>
          </cell>
        </row>
        <row r="62">
          <cell r="A62" t="str">
            <v>Ghana</v>
          </cell>
          <cell r="B62">
            <v>41</v>
          </cell>
        </row>
        <row r="63">
          <cell r="A63" t="str">
            <v>Greece</v>
          </cell>
          <cell r="B63">
            <v>45</v>
          </cell>
        </row>
        <row r="64">
          <cell r="A64" t="str">
            <v>Grenada</v>
          </cell>
          <cell r="B64">
            <v>52</v>
          </cell>
        </row>
        <row r="65">
          <cell r="A65" t="str">
            <v>Guatemala</v>
          </cell>
          <cell r="B65">
            <v>27</v>
          </cell>
        </row>
        <row r="66">
          <cell r="A66" t="str">
            <v>Guinea</v>
          </cell>
          <cell r="B66">
            <v>28</v>
          </cell>
        </row>
        <row r="67">
          <cell r="A67" t="str">
            <v>Guinea Bissau</v>
          </cell>
          <cell r="B67">
            <v>16</v>
          </cell>
        </row>
        <row r="68">
          <cell r="A68" t="str">
            <v>Guyana</v>
          </cell>
          <cell r="B68">
            <v>37</v>
          </cell>
        </row>
        <row r="69">
          <cell r="A69" t="str">
            <v>Haiti</v>
          </cell>
          <cell r="B69">
            <v>20</v>
          </cell>
        </row>
        <row r="70">
          <cell r="A70" t="str">
            <v>Honduras</v>
          </cell>
          <cell r="B70">
            <v>29</v>
          </cell>
        </row>
        <row r="71">
          <cell r="A71" t="str">
            <v>Hong Kong</v>
          </cell>
          <cell r="B71">
            <v>76</v>
          </cell>
        </row>
        <row r="72">
          <cell r="A72" t="str">
            <v>Hungary</v>
          </cell>
          <cell r="B72">
            <v>46</v>
          </cell>
        </row>
        <row r="73">
          <cell r="A73" t="str">
            <v>Iceland</v>
          </cell>
          <cell r="B73">
            <v>76</v>
          </cell>
        </row>
        <row r="74">
          <cell r="A74" t="str">
            <v>India</v>
          </cell>
          <cell r="B74">
            <v>41</v>
          </cell>
        </row>
        <row r="75">
          <cell r="A75" t="str">
            <v>Indonesia</v>
          </cell>
          <cell r="B75">
            <v>38</v>
          </cell>
        </row>
        <row r="76">
          <cell r="A76" t="str">
            <v>Iran</v>
          </cell>
          <cell r="B76">
            <v>28</v>
          </cell>
        </row>
        <row r="77">
          <cell r="A77" t="str">
            <v>Iraq</v>
          </cell>
          <cell r="B77">
            <v>18</v>
          </cell>
        </row>
        <row r="78">
          <cell r="A78" t="str">
            <v>Ireland</v>
          </cell>
          <cell r="B78">
            <v>73</v>
          </cell>
        </row>
        <row r="79">
          <cell r="A79" t="str">
            <v>Israel</v>
          </cell>
          <cell r="B79">
            <v>61</v>
          </cell>
        </row>
        <row r="80">
          <cell r="A80" t="str">
            <v>Italy</v>
          </cell>
          <cell r="B80">
            <v>52</v>
          </cell>
        </row>
        <row r="81">
          <cell r="A81" t="str">
            <v>Jamaica</v>
          </cell>
          <cell r="B81">
            <v>44</v>
          </cell>
        </row>
        <row r="82">
          <cell r="A82" t="str">
            <v>Japan</v>
          </cell>
          <cell r="B82">
            <v>73</v>
          </cell>
        </row>
        <row r="83">
          <cell r="A83" t="str">
            <v>Jordan</v>
          </cell>
          <cell r="B83">
            <v>49</v>
          </cell>
        </row>
        <row r="84">
          <cell r="A84" t="str">
            <v>Kazakhstan</v>
          </cell>
          <cell r="B84">
            <v>31</v>
          </cell>
        </row>
        <row r="85">
          <cell r="A85" t="str">
            <v>Kenya</v>
          </cell>
          <cell r="B85">
            <v>27</v>
          </cell>
        </row>
        <row r="86">
          <cell r="A86" t="str">
            <v>Korea, North</v>
          </cell>
          <cell r="B86">
            <v>14</v>
          </cell>
        </row>
        <row r="87">
          <cell r="A87" t="str">
            <v>South Korea</v>
          </cell>
          <cell r="B87">
            <v>57</v>
          </cell>
        </row>
        <row r="88">
          <cell r="A88" t="str">
            <v>Kosovo</v>
          </cell>
          <cell r="B88">
            <v>37</v>
          </cell>
        </row>
        <row r="89">
          <cell r="A89" t="str">
            <v>Kuwait</v>
          </cell>
          <cell r="B89">
            <v>41</v>
          </cell>
        </row>
        <row r="90">
          <cell r="A90" t="str">
            <v>Kyrgyzstan</v>
          </cell>
          <cell r="B90">
            <v>29</v>
          </cell>
        </row>
        <row r="91">
          <cell r="A91" t="str">
            <v>Laos</v>
          </cell>
          <cell r="B91">
            <v>29</v>
          </cell>
        </row>
        <row r="92">
          <cell r="A92" t="str">
            <v>Latvia</v>
          </cell>
          <cell r="B92">
            <v>58</v>
          </cell>
        </row>
        <row r="93">
          <cell r="A93" t="str">
            <v>Lebanon</v>
          </cell>
          <cell r="B93">
            <v>28</v>
          </cell>
        </row>
        <row r="94">
          <cell r="A94" t="str">
            <v>Lesotho</v>
          </cell>
          <cell r="B94">
            <v>41</v>
          </cell>
        </row>
        <row r="95">
          <cell r="A95" t="str">
            <v>Liberia</v>
          </cell>
          <cell r="B95">
            <v>32</v>
          </cell>
        </row>
        <row r="96">
          <cell r="A96" t="str">
            <v>Libya</v>
          </cell>
          <cell r="B96">
            <v>17</v>
          </cell>
        </row>
        <row r="97">
          <cell r="A97" t="str">
            <v>Lithuania</v>
          </cell>
          <cell r="B97">
            <v>59</v>
          </cell>
        </row>
        <row r="98">
          <cell r="A98" t="str">
            <v>Luxembourg</v>
          </cell>
          <cell r="B98">
            <v>81</v>
          </cell>
        </row>
        <row r="99">
          <cell r="A99" t="str">
            <v>Macedonia</v>
          </cell>
          <cell r="B99">
            <v>37</v>
          </cell>
        </row>
        <row r="100">
          <cell r="A100" t="str">
            <v>Madagascar</v>
          </cell>
          <cell r="B100">
            <v>25</v>
          </cell>
        </row>
        <row r="101">
          <cell r="A101" t="str">
            <v>Malawi</v>
          </cell>
          <cell r="B101">
            <v>32</v>
          </cell>
        </row>
        <row r="102">
          <cell r="A102" t="str">
            <v>Malaysia</v>
          </cell>
          <cell r="B102">
            <v>47</v>
          </cell>
        </row>
        <row r="103">
          <cell r="A103" t="str">
            <v>Maldives</v>
          </cell>
          <cell r="B103">
            <v>31</v>
          </cell>
        </row>
        <row r="104">
          <cell r="A104" t="str">
            <v>Mali</v>
          </cell>
          <cell r="B104">
            <v>32</v>
          </cell>
        </row>
        <row r="105">
          <cell r="A105" t="str">
            <v>Malta</v>
          </cell>
          <cell r="B105">
            <v>54</v>
          </cell>
        </row>
        <row r="106">
          <cell r="A106" t="str">
            <v>Mauritania</v>
          </cell>
          <cell r="B106">
            <v>27</v>
          </cell>
        </row>
        <row r="107">
          <cell r="A107" t="str">
            <v>Mauritius</v>
          </cell>
          <cell r="B107">
            <v>51</v>
          </cell>
        </row>
        <row r="108">
          <cell r="A108" t="str">
            <v>Mexico</v>
          </cell>
          <cell r="B108">
            <v>28</v>
          </cell>
        </row>
        <row r="109">
          <cell r="A109" t="str">
            <v>Moldova</v>
          </cell>
          <cell r="B109">
            <v>33</v>
          </cell>
        </row>
        <row r="110">
          <cell r="A110" t="str">
            <v>Mongolia</v>
          </cell>
          <cell r="B110">
            <v>37</v>
          </cell>
        </row>
        <row r="111">
          <cell r="A111" t="str">
            <v>Montenegro</v>
          </cell>
          <cell r="B111">
            <v>45</v>
          </cell>
        </row>
        <row r="112">
          <cell r="A112" t="str">
            <v>Morocco</v>
          </cell>
          <cell r="B112">
            <v>43</v>
          </cell>
        </row>
        <row r="113">
          <cell r="A113" t="str">
            <v>Mozambique</v>
          </cell>
          <cell r="B113">
            <v>23</v>
          </cell>
        </row>
        <row r="114">
          <cell r="A114" t="str">
            <v>Myanmar</v>
          </cell>
          <cell r="B114">
            <v>29</v>
          </cell>
        </row>
        <row r="115">
          <cell r="A115" t="str">
            <v>Namibia</v>
          </cell>
          <cell r="B115">
            <v>53</v>
          </cell>
        </row>
        <row r="116">
          <cell r="A116" t="str">
            <v>Nepal</v>
          </cell>
          <cell r="B116">
            <v>31</v>
          </cell>
        </row>
        <row r="117">
          <cell r="A117" t="str">
            <v>Netherlands</v>
          </cell>
          <cell r="B117">
            <v>82</v>
          </cell>
        </row>
        <row r="118">
          <cell r="A118" t="str">
            <v>New Zealand</v>
          </cell>
          <cell r="B118">
            <v>87</v>
          </cell>
        </row>
        <row r="119">
          <cell r="A119" t="str">
            <v>Nicaragua</v>
          </cell>
          <cell r="B119">
            <v>25</v>
          </cell>
        </row>
        <row r="120">
          <cell r="A120" t="str">
            <v>Niger</v>
          </cell>
          <cell r="B120">
            <v>34</v>
          </cell>
        </row>
        <row r="121">
          <cell r="A121" t="str">
            <v>Nigeria</v>
          </cell>
          <cell r="B121">
            <v>27</v>
          </cell>
        </row>
        <row r="122">
          <cell r="A122" t="str">
            <v>Norway</v>
          </cell>
          <cell r="B122">
            <v>84</v>
          </cell>
        </row>
        <row r="123">
          <cell r="A123" t="str">
            <v>Oman</v>
          </cell>
          <cell r="B123">
            <v>52</v>
          </cell>
        </row>
        <row r="124">
          <cell r="A124" t="str">
            <v>Pakistan</v>
          </cell>
          <cell r="B124">
            <v>33</v>
          </cell>
        </row>
        <row r="125">
          <cell r="A125" t="str">
            <v>Panama</v>
          </cell>
          <cell r="B125">
            <v>37</v>
          </cell>
        </row>
        <row r="126">
          <cell r="A126" t="str">
            <v>Papua New Guinea</v>
          </cell>
          <cell r="B126">
            <v>28</v>
          </cell>
        </row>
        <row r="127">
          <cell r="A127" t="str">
            <v>Paraguay</v>
          </cell>
          <cell r="B127">
            <v>29</v>
          </cell>
        </row>
        <row r="128">
          <cell r="A128" t="str">
            <v>Peru</v>
          </cell>
          <cell r="B128">
            <v>35</v>
          </cell>
        </row>
        <row r="129">
          <cell r="A129" t="str">
            <v>Philippines</v>
          </cell>
          <cell r="B129">
            <v>36</v>
          </cell>
        </row>
        <row r="130">
          <cell r="A130" t="str">
            <v>Poland</v>
          </cell>
          <cell r="B130">
            <v>60</v>
          </cell>
        </row>
        <row r="131">
          <cell r="A131" t="str">
            <v>Portugal</v>
          </cell>
          <cell r="B131">
            <v>64</v>
          </cell>
        </row>
        <row r="132">
          <cell r="A132" t="str">
            <v>Qatar</v>
          </cell>
          <cell r="B132">
            <v>62</v>
          </cell>
        </row>
        <row r="133">
          <cell r="A133" t="str">
            <v>Romania</v>
          </cell>
          <cell r="B133">
            <v>47</v>
          </cell>
        </row>
        <row r="134">
          <cell r="A134" t="str">
            <v>Russia</v>
          </cell>
          <cell r="B134">
            <v>28</v>
          </cell>
        </row>
        <row r="135">
          <cell r="A135" t="str">
            <v>Rwanda</v>
          </cell>
          <cell r="B135">
            <v>56</v>
          </cell>
        </row>
        <row r="136">
          <cell r="A136" t="str">
            <v>Saint Lucia</v>
          </cell>
          <cell r="B136">
            <v>55</v>
          </cell>
        </row>
        <row r="137">
          <cell r="A137" t="str">
            <v>Saint Vincent and the Grenadines</v>
          </cell>
          <cell r="B137">
            <v>58</v>
          </cell>
        </row>
        <row r="138">
          <cell r="A138" t="str">
            <v>Sao Tome and Principe</v>
          </cell>
          <cell r="B138">
            <v>46</v>
          </cell>
        </row>
        <row r="139">
          <cell r="A139" t="str">
            <v>Saudi Arabia</v>
          </cell>
          <cell r="B139">
            <v>49</v>
          </cell>
        </row>
        <row r="140">
          <cell r="A140" t="str">
            <v>Senegal</v>
          </cell>
          <cell r="B140">
            <v>45</v>
          </cell>
        </row>
        <row r="141">
          <cell r="A141" t="str">
            <v>Serbia</v>
          </cell>
          <cell r="B141">
            <v>39</v>
          </cell>
        </row>
        <row r="142">
          <cell r="A142" t="str">
            <v>Seychelles</v>
          </cell>
          <cell r="B142">
            <v>66</v>
          </cell>
        </row>
        <row r="143">
          <cell r="A143" t="str">
            <v>Sierra Leone</v>
          </cell>
          <cell r="B143">
            <v>30</v>
          </cell>
        </row>
        <row r="144">
          <cell r="A144" t="str">
            <v>Singapore</v>
          </cell>
          <cell r="B144">
            <v>85</v>
          </cell>
        </row>
        <row r="145">
          <cell r="A145" t="str">
            <v>Slovakia</v>
          </cell>
          <cell r="B145">
            <v>50</v>
          </cell>
        </row>
        <row r="146">
          <cell r="A146" t="str">
            <v>Slovenia</v>
          </cell>
          <cell r="B146">
            <v>60</v>
          </cell>
        </row>
        <row r="147">
          <cell r="A147" t="str">
            <v>Solomon Islands</v>
          </cell>
          <cell r="B147">
            <v>44</v>
          </cell>
        </row>
        <row r="148">
          <cell r="A148" t="str">
            <v>Somalia</v>
          </cell>
          <cell r="B148">
            <v>10</v>
          </cell>
        </row>
        <row r="149">
          <cell r="A149" t="str">
            <v>South Africa</v>
          </cell>
          <cell r="B149">
            <v>43</v>
          </cell>
        </row>
        <row r="150">
          <cell r="A150" t="str">
            <v>South Sudan</v>
          </cell>
          <cell r="B150">
            <v>13</v>
          </cell>
        </row>
        <row r="151">
          <cell r="A151" t="str">
            <v>Spain</v>
          </cell>
          <cell r="B151">
            <v>58</v>
          </cell>
        </row>
        <row r="152">
          <cell r="A152" t="str">
            <v>Sri Lanka</v>
          </cell>
          <cell r="B152">
            <v>38</v>
          </cell>
        </row>
        <row r="153">
          <cell r="A153" t="str">
            <v>Sudan</v>
          </cell>
          <cell r="B153">
            <v>16</v>
          </cell>
        </row>
        <row r="154">
          <cell r="A154" t="str">
            <v>Suriname</v>
          </cell>
          <cell r="B154">
            <v>43</v>
          </cell>
        </row>
        <row r="155">
          <cell r="A155" t="str">
            <v>Swaziland</v>
          </cell>
          <cell r="B155">
            <v>38</v>
          </cell>
        </row>
        <row r="156">
          <cell r="A156" t="str">
            <v>Sweden</v>
          </cell>
          <cell r="B156">
            <v>85</v>
          </cell>
        </row>
        <row r="157">
          <cell r="A157" t="str">
            <v>Switzerland</v>
          </cell>
          <cell r="B157">
            <v>85</v>
          </cell>
        </row>
        <row r="158">
          <cell r="A158" t="str">
            <v>Syria</v>
          </cell>
          <cell r="B158">
            <v>13</v>
          </cell>
        </row>
        <row r="159">
          <cell r="A159" t="str">
            <v>Taiwan</v>
          </cell>
          <cell r="B159">
            <v>63</v>
          </cell>
        </row>
        <row r="160">
          <cell r="A160" t="str">
            <v>Tajikistan</v>
          </cell>
          <cell r="B160">
            <v>25</v>
          </cell>
        </row>
        <row r="161">
          <cell r="A161" t="str">
            <v>Tanzania</v>
          </cell>
          <cell r="B161">
            <v>36</v>
          </cell>
        </row>
        <row r="162">
          <cell r="A162" t="str">
            <v>Thailand</v>
          </cell>
          <cell r="B162">
            <v>36</v>
          </cell>
        </row>
        <row r="163">
          <cell r="A163" t="str">
            <v>Timor-Leste</v>
          </cell>
          <cell r="B163">
            <v>35</v>
          </cell>
        </row>
        <row r="164">
          <cell r="A164" t="str">
            <v>Togo</v>
          </cell>
          <cell r="B164">
            <v>30</v>
          </cell>
        </row>
        <row r="165">
          <cell r="A165" t="str">
            <v>Trinidad and Tobago</v>
          </cell>
          <cell r="B165">
            <v>41</v>
          </cell>
        </row>
        <row r="166">
          <cell r="A166" t="str">
            <v>Tunisia</v>
          </cell>
          <cell r="B166">
            <v>43</v>
          </cell>
        </row>
        <row r="167">
          <cell r="A167" t="str">
            <v>Turkey</v>
          </cell>
          <cell r="B167">
            <v>41</v>
          </cell>
        </row>
        <row r="168">
          <cell r="A168" t="str">
            <v>Turkmenistan</v>
          </cell>
          <cell r="B168">
            <v>20</v>
          </cell>
        </row>
        <row r="169">
          <cell r="A169" t="str">
            <v>Uganda</v>
          </cell>
          <cell r="B169">
            <v>26</v>
          </cell>
        </row>
        <row r="170">
          <cell r="A170" t="str">
            <v>Ukraine</v>
          </cell>
          <cell r="B170">
            <v>32</v>
          </cell>
        </row>
        <row r="171">
          <cell r="A171" t="str">
            <v>United Arab Emirates</v>
          </cell>
          <cell r="B171">
            <v>70</v>
          </cell>
        </row>
        <row r="172">
          <cell r="A172" t="str">
            <v>United Kingdom</v>
          </cell>
          <cell r="B172">
            <v>80</v>
          </cell>
        </row>
        <row r="173">
          <cell r="A173" t="str">
            <v>United States</v>
          </cell>
          <cell r="B173">
            <v>71</v>
          </cell>
        </row>
        <row r="174">
          <cell r="A174" t="str">
            <v>Uruguay</v>
          </cell>
          <cell r="B174">
            <v>70</v>
          </cell>
        </row>
        <row r="175">
          <cell r="A175" t="str">
            <v>Uzbekistan</v>
          </cell>
          <cell r="B175">
            <v>23</v>
          </cell>
        </row>
        <row r="176">
          <cell r="A176" t="str">
            <v>Vanuatu</v>
          </cell>
          <cell r="B176">
            <v>46</v>
          </cell>
        </row>
        <row r="177">
          <cell r="A177" t="str">
            <v>Venezuela</v>
          </cell>
          <cell r="B177">
            <v>18</v>
          </cell>
        </row>
        <row r="178">
          <cell r="A178" t="str">
            <v>Vietnam</v>
          </cell>
          <cell r="B178">
            <v>33</v>
          </cell>
        </row>
        <row r="179">
          <cell r="A179" t="str">
            <v>Yemen</v>
          </cell>
          <cell r="B179">
            <v>14</v>
          </cell>
        </row>
        <row r="180">
          <cell r="A180" t="str">
            <v>Zambia</v>
          </cell>
          <cell r="B180">
            <v>35</v>
          </cell>
        </row>
        <row r="181">
          <cell r="A181" t="str">
            <v>Zimbabwe</v>
          </cell>
          <cell r="B181">
            <v>22</v>
          </cell>
        </row>
      </sheetData>
      <sheetData sheetId="10">
        <row r="1">
          <cell r="A1" t="str">
            <v>EN_country</v>
          </cell>
          <cell r="B1" t="str">
            <v>Score 2018</v>
          </cell>
        </row>
        <row r="2">
          <cell r="A2" t="str">
            <v>Afghanistan</v>
          </cell>
          <cell r="B2">
            <v>37.28</v>
          </cell>
        </row>
        <row r="3">
          <cell r="A3" t="str">
            <v>Albania</v>
          </cell>
          <cell r="B3">
            <v>29.49</v>
          </cell>
        </row>
        <row r="4">
          <cell r="A4" t="str">
            <v>Algeria</v>
          </cell>
          <cell r="B4">
            <v>43.13</v>
          </cell>
        </row>
        <row r="5">
          <cell r="A5" t="str">
            <v>Andorra</v>
          </cell>
          <cell r="B5">
            <v>22.21</v>
          </cell>
        </row>
        <row r="6">
          <cell r="A6" t="str">
            <v>Angola</v>
          </cell>
          <cell r="B6">
            <v>38.35</v>
          </cell>
        </row>
        <row r="7">
          <cell r="A7" t="str">
            <v>Argentina</v>
          </cell>
          <cell r="B7">
            <v>26.05</v>
          </cell>
        </row>
        <row r="8">
          <cell r="A8" t="str">
            <v>Armenia</v>
          </cell>
          <cell r="B8">
            <v>29.99</v>
          </cell>
        </row>
        <row r="9">
          <cell r="A9" t="str">
            <v>Australia</v>
          </cell>
          <cell r="B9">
            <v>15.46</v>
          </cell>
        </row>
        <row r="10">
          <cell r="A10" t="str">
            <v>Austria</v>
          </cell>
          <cell r="B10">
            <v>14.04</v>
          </cell>
        </row>
        <row r="11">
          <cell r="A11" t="str">
            <v>Azerbaijan</v>
          </cell>
          <cell r="B11">
            <v>59.73</v>
          </cell>
        </row>
        <row r="12">
          <cell r="A12" t="str">
            <v>Bahrain</v>
          </cell>
          <cell r="B12">
            <v>60.85</v>
          </cell>
        </row>
        <row r="13">
          <cell r="A13" t="str">
            <v>Bangladesh</v>
          </cell>
          <cell r="B13">
            <v>48.62</v>
          </cell>
        </row>
        <row r="14">
          <cell r="A14" t="str">
            <v>Belarus</v>
          </cell>
          <cell r="B14">
            <v>52.59</v>
          </cell>
        </row>
        <row r="15">
          <cell r="A15" t="str">
            <v>Belgium</v>
          </cell>
          <cell r="B15">
            <v>13.16</v>
          </cell>
        </row>
        <row r="16">
          <cell r="A16" t="str">
            <v>Belize</v>
          </cell>
          <cell r="B16">
            <v>24.55</v>
          </cell>
        </row>
        <row r="17">
          <cell r="A17" t="str">
            <v>Benin</v>
          </cell>
          <cell r="B17">
            <v>30.16</v>
          </cell>
        </row>
        <row r="18">
          <cell r="A18" t="str">
            <v>Bhutan</v>
          </cell>
          <cell r="B18">
            <v>30.73</v>
          </cell>
        </row>
        <row r="19">
          <cell r="A19" t="str">
            <v>Bolivia</v>
          </cell>
          <cell r="B19">
            <v>32.45</v>
          </cell>
        </row>
        <row r="20">
          <cell r="A20" t="str">
            <v>Bosnia and Herzegovina</v>
          </cell>
          <cell r="B20">
            <v>27.37</v>
          </cell>
        </row>
        <row r="21">
          <cell r="A21" t="str">
            <v>Botswana</v>
          </cell>
          <cell r="B21">
            <v>25.29</v>
          </cell>
        </row>
        <row r="22">
          <cell r="A22" t="str">
            <v>Brazil</v>
          </cell>
          <cell r="B22">
            <v>31.2</v>
          </cell>
        </row>
        <row r="23">
          <cell r="A23" t="str">
            <v>Brunei Darussalam</v>
          </cell>
          <cell r="B23">
            <v>51.48</v>
          </cell>
        </row>
        <row r="24">
          <cell r="A24" t="str">
            <v>Bulgaria</v>
          </cell>
          <cell r="B24">
            <v>35.22</v>
          </cell>
        </row>
        <row r="25">
          <cell r="A25" t="str">
            <v>Burkina Faso</v>
          </cell>
          <cell r="B25">
            <v>23.33</v>
          </cell>
        </row>
        <row r="26">
          <cell r="A26" t="str">
            <v>Burundi</v>
          </cell>
          <cell r="B26">
            <v>55.26</v>
          </cell>
        </row>
        <row r="27">
          <cell r="A27" t="str">
            <v>Cambodia</v>
          </cell>
          <cell r="B27">
            <v>45.9</v>
          </cell>
        </row>
        <row r="28">
          <cell r="A28" t="str">
            <v>Cameroon</v>
          </cell>
          <cell r="B28">
            <v>40.92</v>
          </cell>
        </row>
        <row r="29">
          <cell r="A29" t="str">
            <v>Canada</v>
          </cell>
          <cell r="B29">
            <v>15.28</v>
          </cell>
        </row>
        <row r="30">
          <cell r="A30" t="str">
            <v>Cape Verde</v>
          </cell>
          <cell r="B30">
            <v>20.39</v>
          </cell>
        </row>
        <row r="31">
          <cell r="A31" t="str">
            <v>Central African Republic</v>
          </cell>
          <cell r="B31">
            <v>35.25</v>
          </cell>
        </row>
        <row r="32">
          <cell r="A32" t="str">
            <v>Chad</v>
          </cell>
          <cell r="B32">
            <v>38.45</v>
          </cell>
        </row>
        <row r="33">
          <cell r="A33" t="str">
            <v>Chile</v>
          </cell>
          <cell r="B33">
            <v>22.69</v>
          </cell>
        </row>
        <row r="34">
          <cell r="A34" t="str">
            <v>China</v>
          </cell>
          <cell r="B34">
            <v>78.29</v>
          </cell>
        </row>
        <row r="35">
          <cell r="A35" t="str">
            <v>Colombia</v>
          </cell>
          <cell r="B35">
            <v>41.03</v>
          </cell>
        </row>
        <row r="36">
          <cell r="A36" t="str">
            <v>Comoros</v>
          </cell>
          <cell r="B36">
            <v>25.3</v>
          </cell>
        </row>
        <row r="37">
          <cell r="A37" t="str">
            <v>Congo</v>
          </cell>
          <cell r="B37">
            <v>35.42</v>
          </cell>
        </row>
        <row r="38">
          <cell r="A38" t="str">
            <v>Costa Rica</v>
          </cell>
          <cell r="B38">
            <v>14.01</v>
          </cell>
        </row>
        <row r="39">
          <cell r="A39" t="str">
            <v>Croatia</v>
          </cell>
          <cell r="B39">
            <v>28.94</v>
          </cell>
        </row>
        <row r="40">
          <cell r="A40" t="str">
            <v>Cuba</v>
          </cell>
          <cell r="B40">
            <v>68.9</v>
          </cell>
        </row>
        <row r="41">
          <cell r="A41" t="str">
            <v>Cyprus</v>
          </cell>
          <cell r="B41">
            <v>19.85</v>
          </cell>
        </row>
        <row r="42">
          <cell r="A42" t="str">
            <v>Cyprus North</v>
          </cell>
          <cell r="B42">
            <v>29.59</v>
          </cell>
        </row>
        <row r="43">
          <cell r="A43" t="str">
            <v>Czech Republic</v>
          </cell>
          <cell r="B43">
            <v>21.89</v>
          </cell>
        </row>
        <row r="44">
          <cell r="A44" t="str">
            <v>Democratic People's Republic of Korea</v>
          </cell>
          <cell r="B44">
            <v>88.87</v>
          </cell>
        </row>
        <row r="45">
          <cell r="A45" t="str">
            <v>Denmark</v>
          </cell>
          <cell r="B45">
            <v>13.99</v>
          </cell>
        </row>
        <row r="46">
          <cell r="A46" t="str">
            <v>Djibouti</v>
          </cell>
          <cell r="B46">
            <v>70.77</v>
          </cell>
        </row>
        <row r="47">
          <cell r="A47" t="str">
            <v>Dominican Republic</v>
          </cell>
          <cell r="B47">
            <v>26.79</v>
          </cell>
        </row>
        <row r="48">
          <cell r="A48" t="str">
            <v>East Timor</v>
          </cell>
          <cell r="B48">
            <v>30.81</v>
          </cell>
        </row>
        <row r="49">
          <cell r="A49" t="str">
            <v>Ecuador</v>
          </cell>
          <cell r="B49">
            <v>30.56</v>
          </cell>
        </row>
        <row r="50">
          <cell r="A50" t="str">
            <v>Egypt</v>
          </cell>
          <cell r="B50">
            <v>56.72</v>
          </cell>
        </row>
        <row r="51">
          <cell r="A51" t="str">
            <v>El Salvador</v>
          </cell>
          <cell r="B51">
            <v>27.78</v>
          </cell>
        </row>
        <row r="52">
          <cell r="A52" t="str">
            <v>Equatorial Guinea</v>
          </cell>
          <cell r="B52">
            <v>66.47</v>
          </cell>
        </row>
        <row r="53">
          <cell r="A53" t="str">
            <v>Eritrea</v>
          </cell>
          <cell r="B53">
            <v>84.24</v>
          </cell>
        </row>
        <row r="54">
          <cell r="A54" t="str">
            <v>Estonia</v>
          </cell>
          <cell r="B54">
            <v>14.08</v>
          </cell>
        </row>
        <row r="55">
          <cell r="A55" t="str">
            <v>Ethiopia</v>
          </cell>
          <cell r="B55">
            <v>50.17</v>
          </cell>
        </row>
        <row r="56">
          <cell r="A56" t="str">
            <v>Fiji</v>
          </cell>
          <cell r="B56">
            <v>26.55</v>
          </cell>
        </row>
        <row r="57">
          <cell r="A57" t="str">
            <v>Finland</v>
          </cell>
          <cell r="B57">
            <v>10.26</v>
          </cell>
        </row>
        <row r="58">
          <cell r="A58" t="str">
            <v>France</v>
          </cell>
          <cell r="B58">
            <v>21.87</v>
          </cell>
        </row>
        <row r="59">
          <cell r="A59" t="str">
            <v>Gabon</v>
          </cell>
          <cell r="B59">
            <v>32.37</v>
          </cell>
        </row>
        <row r="60">
          <cell r="A60" t="str">
            <v>Gambia</v>
          </cell>
          <cell r="B60">
            <v>38.36</v>
          </cell>
        </row>
        <row r="61">
          <cell r="A61" t="str">
            <v>Georgia</v>
          </cell>
          <cell r="B61">
            <v>27.34</v>
          </cell>
        </row>
        <row r="62">
          <cell r="A62" t="str">
            <v>Germany</v>
          </cell>
          <cell r="B62">
            <v>14.39</v>
          </cell>
        </row>
        <row r="63">
          <cell r="A63" t="str">
            <v>Ghana</v>
          </cell>
          <cell r="B63">
            <v>18.41</v>
          </cell>
        </row>
        <row r="64">
          <cell r="A64" t="str">
            <v>Greece</v>
          </cell>
          <cell r="B64">
            <v>29.19</v>
          </cell>
        </row>
        <row r="65">
          <cell r="A65" t="str">
            <v>Guatemala</v>
          </cell>
          <cell r="B65">
            <v>36.17</v>
          </cell>
        </row>
        <row r="66">
          <cell r="A66" t="str">
            <v>Guinea</v>
          </cell>
          <cell r="B66">
            <v>31.9</v>
          </cell>
        </row>
        <row r="67">
          <cell r="A67" t="str">
            <v>Guinea-Bissau</v>
          </cell>
          <cell r="B67">
            <v>30.09</v>
          </cell>
        </row>
        <row r="68">
          <cell r="A68" t="str">
            <v>Guyana</v>
          </cell>
          <cell r="B68">
            <v>26.25</v>
          </cell>
        </row>
        <row r="69">
          <cell r="A69" t="str">
            <v>Haiti</v>
          </cell>
          <cell r="B69">
            <v>26.82</v>
          </cell>
        </row>
        <row r="70">
          <cell r="A70" t="str">
            <v>Honduras</v>
          </cell>
          <cell r="B70">
            <v>45.23</v>
          </cell>
        </row>
        <row r="71">
          <cell r="A71" t="str">
            <v>Hong Kong</v>
          </cell>
          <cell r="B71">
            <v>29.04</v>
          </cell>
        </row>
        <row r="72">
          <cell r="A72" t="str">
            <v>Hungary</v>
          </cell>
          <cell r="B72">
            <v>29.11</v>
          </cell>
        </row>
        <row r="73">
          <cell r="A73" t="str">
            <v>Iceland</v>
          </cell>
          <cell r="B73">
            <v>14.1</v>
          </cell>
        </row>
        <row r="74">
          <cell r="A74" t="str">
            <v>India</v>
          </cell>
          <cell r="B74">
            <v>43.24</v>
          </cell>
        </row>
        <row r="75">
          <cell r="A75" t="str">
            <v>Indonesia</v>
          </cell>
          <cell r="B75">
            <v>39.68</v>
          </cell>
        </row>
        <row r="76">
          <cell r="A76" t="str">
            <v>Iraq</v>
          </cell>
          <cell r="B76">
            <v>56.56</v>
          </cell>
        </row>
        <row r="77">
          <cell r="A77" t="str">
            <v>Ireland</v>
          </cell>
          <cell r="B77">
            <v>14.59</v>
          </cell>
        </row>
        <row r="78">
          <cell r="A78" t="str">
            <v>Iran</v>
          </cell>
          <cell r="B78">
            <v>60.71</v>
          </cell>
        </row>
        <row r="79">
          <cell r="A79" t="str">
            <v>Israel</v>
          </cell>
          <cell r="B79">
            <v>30.26</v>
          </cell>
        </row>
        <row r="80">
          <cell r="A80" t="str">
            <v>Italy</v>
          </cell>
          <cell r="B80">
            <v>24.12</v>
          </cell>
        </row>
        <row r="81">
          <cell r="A81" t="str">
            <v>Ivory Coast</v>
          </cell>
          <cell r="B81">
            <v>30.08</v>
          </cell>
        </row>
        <row r="82">
          <cell r="A82" t="str">
            <v>Jamaica</v>
          </cell>
          <cell r="B82">
            <v>11.33</v>
          </cell>
        </row>
        <row r="83">
          <cell r="A83" t="str">
            <v>Japan</v>
          </cell>
          <cell r="B83">
            <v>28.64</v>
          </cell>
        </row>
        <row r="84">
          <cell r="A84" t="str">
            <v>Jordan</v>
          </cell>
          <cell r="B84">
            <v>41.71</v>
          </cell>
        </row>
        <row r="85">
          <cell r="A85" t="str">
            <v>Kazakhstan</v>
          </cell>
          <cell r="B85">
            <v>54.41</v>
          </cell>
        </row>
        <row r="86">
          <cell r="A86" t="str">
            <v>Kenya</v>
          </cell>
          <cell r="B86">
            <v>30.82</v>
          </cell>
        </row>
        <row r="87">
          <cell r="A87" t="str">
            <v>Kosovo</v>
          </cell>
          <cell r="B87">
            <v>29.61</v>
          </cell>
        </row>
        <row r="88">
          <cell r="A88" t="str">
            <v>Kuwait</v>
          </cell>
          <cell r="B88">
            <v>31.91</v>
          </cell>
        </row>
        <row r="89">
          <cell r="A89" t="str">
            <v>Kyrgyzstan</v>
          </cell>
          <cell r="B89">
            <v>31</v>
          </cell>
        </row>
        <row r="90">
          <cell r="A90" t="str">
            <v>Lao People's Democratic Republic</v>
          </cell>
          <cell r="B90">
            <v>66.41</v>
          </cell>
        </row>
        <row r="91">
          <cell r="A91" t="str">
            <v>Latvia</v>
          </cell>
          <cell r="B91">
            <v>19.63</v>
          </cell>
        </row>
        <row r="92">
          <cell r="A92" t="str">
            <v>Lebanon</v>
          </cell>
          <cell r="B92">
            <v>31.15</v>
          </cell>
        </row>
        <row r="93">
          <cell r="A93" t="str">
            <v>Lesotho</v>
          </cell>
          <cell r="B93">
            <v>28.78</v>
          </cell>
        </row>
        <row r="94">
          <cell r="A94" t="str">
            <v>Liberia</v>
          </cell>
          <cell r="B94">
            <v>30.33</v>
          </cell>
        </row>
        <row r="95">
          <cell r="A95" t="str">
            <v>Libya</v>
          </cell>
          <cell r="B95">
            <v>56.79</v>
          </cell>
        </row>
        <row r="96">
          <cell r="A96" t="str">
            <v>Liechtenstein</v>
          </cell>
          <cell r="B96">
            <v>20.49</v>
          </cell>
        </row>
        <row r="97">
          <cell r="A97" t="str">
            <v>Lithuania</v>
          </cell>
          <cell r="B97">
            <v>22.2</v>
          </cell>
        </row>
        <row r="98">
          <cell r="A98" t="str">
            <v>Luxembourg</v>
          </cell>
          <cell r="B98">
            <v>14.72</v>
          </cell>
        </row>
        <row r="99">
          <cell r="A99" t="str">
            <v>Macedonia</v>
          </cell>
          <cell r="B99">
            <v>32.43</v>
          </cell>
        </row>
        <row r="100">
          <cell r="A100" t="str">
            <v>Madagascar</v>
          </cell>
          <cell r="B100">
            <v>26.2</v>
          </cell>
        </row>
        <row r="101">
          <cell r="A101" t="str">
            <v>Malawi</v>
          </cell>
          <cell r="B101">
            <v>27.43</v>
          </cell>
        </row>
        <row r="102">
          <cell r="A102" t="str">
            <v>Malaysia</v>
          </cell>
          <cell r="B102">
            <v>47.41</v>
          </cell>
        </row>
        <row r="103">
          <cell r="A103" t="str">
            <v>Maldives</v>
          </cell>
          <cell r="B103">
            <v>37.95</v>
          </cell>
        </row>
        <row r="104">
          <cell r="A104" t="str">
            <v>Mali</v>
          </cell>
          <cell r="B104">
            <v>36.15</v>
          </cell>
        </row>
        <row r="105">
          <cell r="A105" t="str">
            <v>Malta</v>
          </cell>
          <cell r="B105">
            <v>27.44</v>
          </cell>
        </row>
        <row r="106">
          <cell r="A106" t="str">
            <v>Mauritania</v>
          </cell>
          <cell r="B106">
            <v>29.09</v>
          </cell>
        </row>
        <row r="107">
          <cell r="A107" t="str">
            <v>Mauritius</v>
          </cell>
          <cell r="B107">
            <v>26.45</v>
          </cell>
        </row>
        <row r="108">
          <cell r="A108" t="str">
            <v>Mexico</v>
          </cell>
          <cell r="B108">
            <v>48.91</v>
          </cell>
        </row>
        <row r="109">
          <cell r="A109" t="str">
            <v>Moldova</v>
          </cell>
          <cell r="B109">
            <v>30.01</v>
          </cell>
        </row>
        <row r="110">
          <cell r="A110" t="str">
            <v>Mongolia</v>
          </cell>
          <cell r="B110">
            <v>29.05</v>
          </cell>
        </row>
        <row r="111">
          <cell r="A111" t="str">
            <v>Montenegro</v>
          </cell>
          <cell r="B111">
            <v>31.21</v>
          </cell>
        </row>
        <row r="112">
          <cell r="A112" t="str">
            <v>Morocco</v>
          </cell>
          <cell r="B112">
            <v>43.13</v>
          </cell>
        </row>
        <row r="113">
          <cell r="A113" t="str">
            <v>Mozambique</v>
          </cell>
          <cell r="B113">
            <v>31.12</v>
          </cell>
        </row>
        <row r="114">
          <cell r="A114" t="str">
            <v>Myanmar</v>
          </cell>
          <cell r="B114">
            <v>43.15</v>
          </cell>
        </row>
        <row r="115">
          <cell r="A115" t="str">
            <v>Namibia</v>
          </cell>
          <cell r="B115">
            <v>20.24</v>
          </cell>
        </row>
        <row r="116">
          <cell r="A116" t="str">
            <v>Nepal</v>
          </cell>
          <cell r="B116">
            <v>32.05</v>
          </cell>
        </row>
        <row r="117">
          <cell r="A117" t="str">
            <v>Netherlands</v>
          </cell>
          <cell r="B117">
            <v>10.01</v>
          </cell>
        </row>
        <row r="118">
          <cell r="A118" t="str">
            <v>New Zealand</v>
          </cell>
          <cell r="B118">
            <v>13.62</v>
          </cell>
        </row>
        <row r="119">
          <cell r="A119" t="str">
            <v>Nicaragua</v>
          </cell>
          <cell r="B119">
            <v>30.41</v>
          </cell>
        </row>
        <row r="120">
          <cell r="A120" t="str">
            <v>Niger</v>
          </cell>
          <cell r="B120">
            <v>27.4</v>
          </cell>
        </row>
        <row r="121">
          <cell r="A121" t="str">
            <v>Nigeria</v>
          </cell>
          <cell r="B121">
            <v>37.41</v>
          </cell>
        </row>
        <row r="122">
          <cell r="A122" t="str">
            <v>Norway</v>
          </cell>
          <cell r="B122">
            <v>7.63</v>
          </cell>
        </row>
        <row r="123">
          <cell r="A123" t="str">
            <v>OECS</v>
          </cell>
          <cell r="B123">
            <v>22.11</v>
          </cell>
        </row>
        <row r="124">
          <cell r="A124" t="str">
            <v>Oman</v>
          </cell>
          <cell r="B124">
            <v>40.67</v>
          </cell>
        </row>
        <row r="125">
          <cell r="A125" t="str">
            <v>Pakistan</v>
          </cell>
          <cell r="B125">
            <v>43.24</v>
          </cell>
        </row>
        <row r="126">
          <cell r="A126" t="str">
            <v>Palestine</v>
          </cell>
          <cell r="B126">
            <v>42.96</v>
          </cell>
        </row>
        <row r="127">
          <cell r="A127" t="str">
            <v>Panama</v>
          </cell>
          <cell r="B127">
            <v>30.56</v>
          </cell>
        </row>
        <row r="128">
          <cell r="A128" t="str">
            <v>Papua New Guinea</v>
          </cell>
          <cell r="B128">
            <v>26.19</v>
          </cell>
        </row>
        <row r="129">
          <cell r="A129" t="str">
            <v>Paraguay</v>
          </cell>
          <cell r="B129">
            <v>32.32</v>
          </cell>
        </row>
        <row r="130">
          <cell r="A130" t="str">
            <v>Peru</v>
          </cell>
          <cell r="B130">
            <v>30.27</v>
          </cell>
        </row>
        <row r="131">
          <cell r="A131" t="str">
            <v>Philippines</v>
          </cell>
          <cell r="B131">
            <v>42.53</v>
          </cell>
        </row>
        <row r="132">
          <cell r="A132" t="str">
            <v>Poland</v>
          </cell>
          <cell r="B132">
            <v>26.59</v>
          </cell>
        </row>
        <row r="133">
          <cell r="A133" t="str">
            <v>Portugal</v>
          </cell>
          <cell r="B133">
            <v>14.17</v>
          </cell>
        </row>
        <row r="134">
          <cell r="A134" t="str">
            <v>Qatar</v>
          </cell>
          <cell r="B134">
            <v>40.16</v>
          </cell>
        </row>
        <row r="135">
          <cell r="A135" t="str">
            <v>Romania</v>
          </cell>
          <cell r="B135">
            <v>23.65</v>
          </cell>
        </row>
        <row r="136">
          <cell r="A136" t="str">
            <v>Russia</v>
          </cell>
          <cell r="B136">
            <v>49.96</v>
          </cell>
        </row>
        <row r="137">
          <cell r="A137" t="str">
            <v>Rwanda</v>
          </cell>
          <cell r="B137">
            <v>52.9</v>
          </cell>
        </row>
        <row r="138">
          <cell r="A138" t="str">
            <v>Samoa</v>
          </cell>
          <cell r="B138">
            <v>16.69</v>
          </cell>
        </row>
        <row r="139">
          <cell r="A139" t="str">
            <v>Saudi Arabia</v>
          </cell>
          <cell r="B139">
            <v>63.13</v>
          </cell>
        </row>
        <row r="140">
          <cell r="A140" t="str">
            <v>Senegal</v>
          </cell>
          <cell r="B140">
            <v>25.61</v>
          </cell>
        </row>
        <row r="141">
          <cell r="A141" t="str">
            <v>Serbia</v>
          </cell>
          <cell r="B141">
            <v>29.58</v>
          </cell>
        </row>
        <row r="142">
          <cell r="A142" t="str">
            <v>Seychelles</v>
          </cell>
          <cell r="B142">
            <v>30.17</v>
          </cell>
        </row>
        <row r="143">
          <cell r="A143" t="str">
            <v>Sierra Leone</v>
          </cell>
          <cell r="B143">
            <v>29.98</v>
          </cell>
        </row>
        <row r="144">
          <cell r="A144" t="str">
            <v>Singapore</v>
          </cell>
          <cell r="B144">
            <v>50.95</v>
          </cell>
        </row>
        <row r="145">
          <cell r="A145" t="str">
            <v>Slovakia</v>
          </cell>
          <cell r="B145">
            <v>20.26</v>
          </cell>
        </row>
        <row r="146">
          <cell r="A146" t="str">
            <v>Slovenia</v>
          </cell>
          <cell r="B146">
            <v>21.69</v>
          </cell>
        </row>
        <row r="147">
          <cell r="A147" t="str">
            <v>Somalia</v>
          </cell>
          <cell r="B147">
            <v>63.04</v>
          </cell>
        </row>
        <row r="148">
          <cell r="A148" t="str">
            <v>South Africa</v>
          </cell>
          <cell r="B148">
            <v>20.39</v>
          </cell>
        </row>
        <row r="149">
          <cell r="A149" t="str">
            <v>South Korea</v>
          </cell>
          <cell r="B149">
            <v>23.51</v>
          </cell>
        </row>
        <row r="150">
          <cell r="A150" t="str">
            <v>South Sudan</v>
          </cell>
          <cell r="B150">
            <v>46.88</v>
          </cell>
        </row>
        <row r="151">
          <cell r="A151" t="str">
            <v>Spain</v>
          </cell>
          <cell r="B151">
            <v>20.51</v>
          </cell>
        </row>
        <row r="152">
          <cell r="A152" t="str">
            <v>Sri Lanka</v>
          </cell>
          <cell r="B152">
            <v>41.37</v>
          </cell>
        </row>
        <row r="153">
          <cell r="A153" t="str">
            <v>Sudan</v>
          </cell>
          <cell r="B153">
            <v>71.13</v>
          </cell>
        </row>
        <row r="154">
          <cell r="A154" t="str">
            <v>Suriname</v>
          </cell>
          <cell r="B154">
            <v>16.44</v>
          </cell>
        </row>
        <row r="155">
          <cell r="A155" t="str">
            <v>Swaziland</v>
          </cell>
          <cell r="B155">
            <v>51.46</v>
          </cell>
        </row>
        <row r="156">
          <cell r="A156" t="str">
            <v>Sweden</v>
          </cell>
          <cell r="B156">
            <v>8.31</v>
          </cell>
        </row>
        <row r="157">
          <cell r="A157" t="str">
            <v>Switzerland</v>
          </cell>
          <cell r="B157">
            <v>11.27</v>
          </cell>
        </row>
        <row r="158">
          <cell r="A158" t="str">
            <v>Syrian Arab Republic</v>
          </cell>
          <cell r="B158">
            <v>79.22</v>
          </cell>
        </row>
        <row r="159">
          <cell r="A159" t="str">
            <v>Taiwan</v>
          </cell>
          <cell r="B159">
            <v>23.36</v>
          </cell>
        </row>
        <row r="160">
          <cell r="A160" t="str">
            <v>Tajikistan</v>
          </cell>
          <cell r="B160">
            <v>50.06</v>
          </cell>
        </row>
        <row r="161">
          <cell r="A161" t="str">
            <v>Tanzania</v>
          </cell>
          <cell r="B161">
            <v>30.65</v>
          </cell>
        </row>
        <row r="162">
          <cell r="A162" t="str">
            <v>Thailand</v>
          </cell>
          <cell r="B162">
            <v>44.31</v>
          </cell>
        </row>
        <row r="163">
          <cell r="A163" t="str">
            <v>The Democratic Republic Of The Congo</v>
          </cell>
          <cell r="B163">
            <v>51.6</v>
          </cell>
        </row>
        <row r="164">
          <cell r="A164" t="str">
            <v>Togo</v>
          </cell>
          <cell r="B164">
            <v>30.23</v>
          </cell>
        </row>
        <row r="165">
          <cell r="A165" t="str">
            <v>Tonga</v>
          </cell>
          <cell r="B165">
            <v>25.68</v>
          </cell>
        </row>
        <row r="166">
          <cell r="A166" t="str">
            <v>Trinidad and Tobago</v>
          </cell>
          <cell r="B166">
            <v>22.79</v>
          </cell>
        </row>
        <row r="167">
          <cell r="A167" t="str">
            <v>Tunisia</v>
          </cell>
          <cell r="B167">
            <v>30.91</v>
          </cell>
        </row>
        <row r="168">
          <cell r="A168" t="str">
            <v>Turkey</v>
          </cell>
          <cell r="B168">
            <v>53.5</v>
          </cell>
        </row>
        <row r="169">
          <cell r="A169" t="str">
            <v>Turkmenistan</v>
          </cell>
          <cell r="B169">
            <v>84.2</v>
          </cell>
        </row>
        <row r="170">
          <cell r="A170" t="str">
            <v>Uganda</v>
          </cell>
          <cell r="B170">
            <v>36.77</v>
          </cell>
        </row>
        <row r="171">
          <cell r="A171" t="str">
            <v>Ukraine</v>
          </cell>
          <cell r="B171">
            <v>31.16</v>
          </cell>
        </row>
        <row r="172">
          <cell r="A172" t="str">
            <v>United Arab Emirates</v>
          </cell>
          <cell r="B172">
            <v>40.86</v>
          </cell>
        </row>
        <row r="173">
          <cell r="A173" t="str">
            <v>United Kingdom</v>
          </cell>
          <cell r="B173">
            <v>23.25</v>
          </cell>
        </row>
        <row r="174">
          <cell r="A174" t="str">
            <v>United States</v>
          </cell>
          <cell r="B174">
            <v>23.73</v>
          </cell>
        </row>
        <row r="175">
          <cell r="A175" t="str">
            <v>Uruguay</v>
          </cell>
          <cell r="B175">
            <v>15.56</v>
          </cell>
        </row>
        <row r="176">
          <cell r="A176" t="str">
            <v>Uzbekistan</v>
          </cell>
          <cell r="B176">
            <v>60.84</v>
          </cell>
        </row>
        <row r="177">
          <cell r="A177" t="str">
            <v>Venezuela</v>
          </cell>
          <cell r="B177">
            <v>46.03</v>
          </cell>
        </row>
        <row r="178">
          <cell r="A178" t="str">
            <v>Vietnam</v>
          </cell>
          <cell r="B178">
            <v>75.05</v>
          </cell>
        </row>
        <row r="179">
          <cell r="A179" t="str">
            <v>Yemen</v>
          </cell>
          <cell r="B179">
            <v>62.23</v>
          </cell>
        </row>
        <row r="180">
          <cell r="A180" t="str">
            <v>Zambia</v>
          </cell>
          <cell r="B180">
            <v>35.36</v>
          </cell>
        </row>
        <row r="181">
          <cell r="A181" t="str">
            <v>Zimbabwe</v>
          </cell>
          <cell r="B181">
            <v>40.53</v>
          </cell>
        </row>
      </sheetData>
      <sheetData sheetId="14">
        <row r="1">
          <cell r="B1" t="str">
            <v>Top 50 Economies of the World According to https://ceoworld.biz/2018/12/28/gdp-rankings-of-the-worlds-largest-economies-2019/ </v>
          </cell>
        </row>
        <row r="2">
          <cell r="A2" t="str">
            <v>United States</v>
          </cell>
          <cell r="B2">
            <v>1</v>
          </cell>
        </row>
        <row r="3">
          <cell r="A3" t="str">
            <v>China</v>
          </cell>
          <cell r="B3">
            <v>2</v>
          </cell>
        </row>
        <row r="4">
          <cell r="A4" t="str">
            <v>Japan</v>
          </cell>
          <cell r="B4">
            <v>3</v>
          </cell>
        </row>
        <row r="5">
          <cell r="A5" t="str">
            <v>Germany</v>
          </cell>
          <cell r="B5">
            <v>4</v>
          </cell>
        </row>
        <row r="6">
          <cell r="A6" t="str">
            <v>India</v>
          </cell>
          <cell r="B6">
            <v>5</v>
          </cell>
        </row>
        <row r="7">
          <cell r="A7" t="str">
            <v>France</v>
          </cell>
          <cell r="B7">
            <v>6</v>
          </cell>
        </row>
        <row r="8">
          <cell r="A8" t="str">
            <v>United Kingdom</v>
          </cell>
          <cell r="B8">
            <v>7</v>
          </cell>
        </row>
        <row r="9">
          <cell r="A9" t="str">
            <v>Italy</v>
          </cell>
          <cell r="B9">
            <v>8</v>
          </cell>
        </row>
        <row r="10">
          <cell r="A10" t="str">
            <v>Brazil</v>
          </cell>
          <cell r="B10">
            <v>9</v>
          </cell>
        </row>
        <row r="11">
          <cell r="A11" t="str">
            <v>Canada</v>
          </cell>
          <cell r="B11">
            <v>10</v>
          </cell>
        </row>
        <row r="12">
          <cell r="A12" t="str">
            <v>South Korea</v>
          </cell>
          <cell r="B12">
            <v>11</v>
          </cell>
        </row>
        <row r="13">
          <cell r="A13" t="str">
            <v>Russia</v>
          </cell>
          <cell r="B13">
            <v>12</v>
          </cell>
        </row>
        <row r="14">
          <cell r="A14" t="str">
            <v>Australia</v>
          </cell>
          <cell r="B14">
            <v>13</v>
          </cell>
        </row>
        <row r="15">
          <cell r="A15" t="str">
            <v>Spain</v>
          </cell>
          <cell r="B15">
            <v>14</v>
          </cell>
        </row>
        <row r="16">
          <cell r="A16" t="str">
            <v>Mexico</v>
          </cell>
          <cell r="B16">
            <v>15</v>
          </cell>
        </row>
        <row r="17">
          <cell r="A17" t="str">
            <v>Indonesia</v>
          </cell>
          <cell r="B17">
            <v>16</v>
          </cell>
        </row>
        <row r="18">
          <cell r="A18" t="str">
            <v>Netherlands</v>
          </cell>
          <cell r="B18">
            <v>17</v>
          </cell>
        </row>
        <row r="19">
          <cell r="A19" t="str">
            <v>Saudi Arabia</v>
          </cell>
          <cell r="B19">
            <v>18</v>
          </cell>
        </row>
        <row r="20">
          <cell r="A20" t="str">
            <v>Switzerland</v>
          </cell>
          <cell r="B20">
            <v>19</v>
          </cell>
        </row>
        <row r="21">
          <cell r="A21" t="str">
            <v>Taiwan</v>
          </cell>
          <cell r="B21">
            <v>20</v>
          </cell>
        </row>
        <row r="22">
          <cell r="A22" t="str">
            <v>Turkey</v>
          </cell>
          <cell r="B22">
            <v>21</v>
          </cell>
        </row>
        <row r="23">
          <cell r="A23" t="str">
            <v>Poland</v>
          </cell>
          <cell r="B23">
            <v>22</v>
          </cell>
        </row>
        <row r="24">
          <cell r="A24" t="str">
            <v>Sweden</v>
          </cell>
          <cell r="B24">
            <v>23</v>
          </cell>
        </row>
        <row r="25">
          <cell r="A25" t="str">
            <v>Belgium</v>
          </cell>
          <cell r="B25">
            <v>24</v>
          </cell>
        </row>
        <row r="26">
          <cell r="A26" t="str">
            <v>Thailand</v>
          </cell>
          <cell r="B26">
            <v>25</v>
          </cell>
        </row>
        <row r="27">
          <cell r="A27" t="str">
            <v>Austria</v>
          </cell>
          <cell r="B27">
            <v>26</v>
          </cell>
        </row>
        <row r="28">
          <cell r="A28" t="str">
            <v>United Arab Emirates</v>
          </cell>
          <cell r="B28">
            <v>27</v>
          </cell>
        </row>
        <row r="29">
          <cell r="A29" t="str">
            <v>Norway</v>
          </cell>
          <cell r="B29">
            <v>28</v>
          </cell>
        </row>
        <row r="30">
          <cell r="A30" t="str">
            <v>Nigeria</v>
          </cell>
          <cell r="B30">
            <v>29</v>
          </cell>
        </row>
        <row r="31">
          <cell r="A31" t="str">
            <v>Argentina</v>
          </cell>
          <cell r="B31">
            <v>30</v>
          </cell>
        </row>
        <row r="32">
          <cell r="A32" t="str">
            <v>South Africa</v>
          </cell>
          <cell r="B32">
            <v>31</v>
          </cell>
        </row>
        <row r="33">
          <cell r="A33" t="str">
            <v>Israel</v>
          </cell>
          <cell r="B33">
            <v>32</v>
          </cell>
        </row>
        <row r="34">
          <cell r="A34" t="str">
            <v>Hong Kong</v>
          </cell>
          <cell r="B34">
            <v>33</v>
          </cell>
        </row>
        <row r="35">
          <cell r="A35" t="str">
            <v>Ireland</v>
          </cell>
          <cell r="B35">
            <v>34</v>
          </cell>
        </row>
        <row r="36">
          <cell r="A36" t="str">
            <v>Malaysia</v>
          </cell>
          <cell r="B36">
            <v>35</v>
          </cell>
        </row>
        <row r="37">
          <cell r="A37" t="str">
            <v>Singapore</v>
          </cell>
          <cell r="B37">
            <v>36</v>
          </cell>
        </row>
        <row r="38">
          <cell r="A38" t="str">
            <v>Denmark</v>
          </cell>
          <cell r="B38">
            <v>37</v>
          </cell>
        </row>
        <row r="39">
          <cell r="A39" t="str">
            <v>Colombia</v>
          </cell>
          <cell r="B39">
            <v>38</v>
          </cell>
        </row>
        <row r="40">
          <cell r="A40" t="str">
            <v>Philippines</v>
          </cell>
          <cell r="B40">
            <v>39</v>
          </cell>
        </row>
        <row r="41">
          <cell r="A41" t="str">
            <v>Iran</v>
          </cell>
          <cell r="B41">
            <v>40</v>
          </cell>
        </row>
        <row r="42">
          <cell r="A42" t="str">
            <v>Bangladesh</v>
          </cell>
          <cell r="B42">
            <v>41</v>
          </cell>
        </row>
        <row r="43">
          <cell r="A43" t="str">
            <v>Chile</v>
          </cell>
          <cell r="B43">
            <v>42</v>
          </cell>
        </row>
        <row r="44">
          <cell r="A44" t="str">
            <v>Egypt</v>
          </cell>
          <cell r="B44">
            <v>43</v>
          </cell>
        </row>
        <row r="45">
          <cell r="A45" t="str">
            <v>Pakistan</v>
          </cell>
          <cell r="B45">
            <v>44</v>
          </cell>
        </row>
        <row r="46">
          <cell r="A46" t="str">
            <v>Finland</v>
          </cell>
          <cell r="B46">
            <v>45</v>
          </cell>
        </row>
        <row r="47">
          <cell r="A47" t="str">
            <v>Vietnam</v>
          </cell>
          <cell r="B47">
            <v>46</v>
          </cell>
        </row>
        <row r="48">
          <cell r="A48" t="str">
            <v>Iraq</v>
          </cell>
          <cell r="B48">
            <v>47</v>
          </cell>
        </row>
        <row r="49">
          <cell r="A49" t="str">
            <v>Romania</v>
          </cell>
          <cell r="B49">
            <v>48</v>
          </cell>
        </row>
        <row r="50">
          <cell r="A50" t="str">
            <v>Czech Republic</v>
          </cell>
          <cell r="B50">
            <v>49</v>
          </cell>
        </row>
        <row r="51">
          <cell r="A51" t="str">
            <v>Peru</v>
          </cell>
          <cell r="B51">
            <v>50</v>
          </cell>
        </row>
      </sheetData>
      <sheetData sheetId="16">
        <row r="1">
          <cell r="B1" t="str">
            <v>Embedded in a collective group, sharing an agreed way forward, more likely to seek to protect the status quo and less open to change.  The higher the score, the more difficult they are to do business with. </v>
          </cell>
        </row>
        <row r="2">
          <cell r="B2" t="str">
            <v>embedded</v>
          </cell>
        </row>
        <row r="3">
          <cell r="A3" t="str">
            <v>argentina</v>
          </cell>
          <cell r="B3">
            <v>3.52</v>
          </cell>
        </row>
        <row r="4">
          <cell r="A4" t="str">
            <v>australia</v>
          </cell>
          <cell r="B4">
            <v>3.59</v>
          </cell>
        </row>
        <row r="5">
          <cell r="A5" t="str">
            <v>austria</v>
          </cell>
          <cell r="B5">
            <v>3.11</v>
          </cell>
        </row>
        <row r="6">
          <cell r="A6" t="str">
            <v>Bangladesh</v>
          </cell>
          <cell r="B6">
            <v>4.14</v>
          </cell>
        </row>
        <row r="7">
          <cell r="A7" t="str">
            <v>belgium</v>
          </cell>
          <cell r="B7">
            <v>3.25</v>
          </cell>
        </row>
        <row r="8">
          <cell r="A8" t="str">
            <v>bolivia</v>
          </cell>
          <cell r="B8">
            <v>4.07</v>
          </cell>
        </row>
        <row r="9">
          <cell r="A9" t="str">
            <v>bosniaherz</v>
          </cell>
          <cell r="B9">
            <v>4.01</v>
          </cell>
        </row>
        <row r="10">
          <cell r="A10" t="str">
            <v>brazil</v>
          </cell>
          <cell r="B10">
            <v>3.62</v>
          </cell>
        </row>
        <row r="11">
          <cell r="A11" t="str">
            <v>bulgaria</v>
          </cell>
          <cell r="B11">
            <v>3.87</v>
          </cell>
        </row>
        <row r="12">
          <cell r="A12" t="str">
            <v>cameroon</v>
          </cell>
          <cell r="B12">
            <v>4.46</v>
          </cell>
        </row>
        <row r="13">
          <cell r="A13" t="str">
            <v>canada</v>
          </cell>
          <cell r="B13">
            <v>3.46</v>
          </cell>
        </row>
        <row r="14">
          <cell r="A14" t="str">
            <v>canada (Fr)</v>
          </cell>
          <cell r="B14">
            <v>3.15</v>
          </cell>
        </row>
        <row r="15">
          <cell r="A15" t="str">
            <v>chile</v>
          </cell>
          <cell r="B15">
            <v>3.64</v>
          </cell>
        </row>
        <row r="16">
          <cell r="A16" t="str">
            <v>china</v>
          </cell>
          <cell r="B16">
            <v>3.74</v>
          </cell>
        </row>
        <row r="17">
          <cell r="A17" t="str">
            <v>colombia</v>
          </cell>
          <cell r="B17">
            <v>3.86</v>
          </cell>
        </row>
        <row r="18">
          <cell r="A18" t="str">
            <v>costarica</v>
          </cell>
          <cell r="B18">
            <v>3.49</v>
          </cell>
        </row>
        <row r="19">
          <cell r="A19" t="str">
            <v>croatia</v>
          </cell>
          <cell r="B19">
            <v>4</v>
          </cell>
        </row>
        <row r="20">
          <cell r="A20" t="str">
            <v>cyprus</v>
          </cell>
          <cell r="B20">
            <v>4.04</v>
          </cell>
        </row>
        <row r="21">
          <cell r="A21" t="str">
            <v>czech republic</v>
          </cell>
          <cell r="B21">
            <v>3.59</v>
          </cell>
        </row>
        <row r="22">
          <cell r="A22" t="str">
            <v>denmark</v>
          </cell>
          <cell r="B22">
            <v>3.19</v>
          </cell>
        </row>
        <row r="23">
          <cell r="A23" t="str">
            <v>egypt</v>
          </cell>
          <cell r="B23">
            <v>4.45</v>
          </cell>
        </row>
        <row r="24">
          <cell r="A24" t="str">
            <v>estonia</v>
          </cell>
          <cell r="B24">
            <v>3.81</v>
          </cell>
        </row>
        <row r="25">
          <cell r="A25" t="str">
            <v>ethiopia</v>
          </cell>
          <cell r="B25">
            <v>4.54</v>
          </cell>
        </row>
        <row r="26">
          <cell r="A26" t="str">
            <v>fiji</v>
          </cell>
          <cell r="B26">
            <v>4.33</v>
          </cell>
        </row>
        <row r="27">
          <cell r="A27" t="str">
            <v>finland</v>
          </cell>
          <cell r="B27">
            <v>3.37</v>
          </cell>
        </row>
        <row r="28">
          <cell r="A28" t="str">
            <v>france</v>
          </cell>
          <cell r="B28">
            <v>3.2</v>
          </cell>
        </row>
        <row r="29">
          <cell r="A29" t="str">
            <v>georgia</v>
          </cell>
          <cell r="B29">
            <v>4.12</v>
          </cell>
        </row>
        <row r="30">
          <cell r="A30" t="str">
            <v>germany</v>
          </cell>
          <cell r="B30">
            <v>3.16</v>
          </cell>
        </row>
        <row r="31">
          <cell r="A31" t="str">
            <v>germany w</v>
          </cell>
          <cell r="B31">
            <v>3.03</v>
          </cell>
        </row>
        <row r="32">
          <cell r="A32" t="str">
            <v>ghana</v>
          </cell>
          <cell r="B32">
            <v>4.27</v>
          </cell>
        </row>
        <row r="33">
          <cell r="A33" t="str">
            <v>greece</v>
          </cell>
          <cell r="B33">
            <v>3.41</v>
          </cell>
        </row>
        <row r="34">
          <cell r="A34" t="str">
            <v>hong kong</v>
          </cell>
          <cell r="B34">
            <v>3.76</v>
          </cell>
        </row>
        <row r="35">
          <cell r="A35" t="str">
            <v>hungary</v>
          </cell>
          <cell r="B35">
            <v>3.6</v>
          </cell>
        </row>
        <row r="36">
          <cell r="A36" t="str">
            <v>india</v>
          </cell>
          <cell r="B36">
            <v>3.97</v>
          </cell>
        </row>
        <row r="37">
          <cell r="A37" t="str">
            <v>indonesia</v>
          </cell>
          <cell r="B37">
            <v>4.27</v>
          </cell>
        </row>
        <row r="38">
          <cell r="A38" t="str">
            <v>iran</v>
          </cell>
          <cell r="B38">
            <v>4.18</v>
          </cell>
        </row>
        <row r="39">
          <cell r="A39" t="str">
            <v>ireland</v>
          </cell>
          <cell r="B39">
            <v>3.41</v>
          </cell>
        </row>
        <row r="40">
          <cell r="A40" t="str">
            <v>israel</v>
          </cell>
          <cell r="B40">
            <v>3.61</v>
          </cell>
        </row>
        <row r="41">
          <cell r="A41" t="str">
            <v>israel arab</v>
          </cell>
          <cell r="B41">
            <v>4.09</v>
          </cell>
        </row>
        <row r="42">
          <cell r="A42" t="str">
            <v>italy</v>
          </cell>
          <cell r="B42">
            <v>3.46</v>
          </cell>
        </row>
        <row r="43">
          <cell r="A43" t="str">
            <v>japan</v>
          </cell>
          <cell r="B43">
            <v>3.49</v>
          </cell>
        </row>
        <row r="44">
          <cell r="A44" t="str">
            <v>jordan</v>
          </cell>
          <cell r="B44">
            <v>4.2</v>
          </cell>
        </row>
        <row r="45">
          <cell r="A45" t="str">
            <v>south korea</v>
          </cell>
          <cell r="B45">
            <v>3.68</v>
          </cell>
        </row>
        <row r="46">
          <cell r="A46" t="str">
            <v>latvia</v>
          </cell>
          <cell r="B46">
            <v>3.83</v>
          </cell>
        </row>
        <row r="47">
          <cell r="A47" t="str">
            <v>macedonia</v>
          </cell>
          <cell r="B47">
            <v>3.91</v>
          </cell>
        </row>
        <row r="48">
          <cell r="A48" t="str">
            <v>malaysia</v>
          </cell>
          <cell r="B48">
            <v>4.35</v>
          </cell>
        </row>
        <row r="49">
          <cell r="A49" t="str">
            <v>mexico</v>
          </cell>
          <cell r="B49">
            <v>3.9</v>
          </cell>
        </row>
        <row r="50">
          <cell r="A50" t="str">
            <v>namibia</v>
          </cell>
          <cell r="B50">
            <v>4.04</v>
          </cell>
        </row>
        <row r="51">
          <cell r="A51" t="str">
            <v>nepal</v>
          </cell>
          <cell r="B51">
            <v>4.18</v>
          </cell>
        </row>
        <row r="52">
          <cell r="A52" t="str">
            <v>netherlands</v>
          </cell>
          <cell r="B52">
            <v>3.19</v>
          </cell>
        </row>
        <row r="53">
          <cell r="A53" t="str">
            <v>newzealand</v>
          </cell>
          <cell r="B53">
            <v>3.27</v>
          </cell>
        </row>
        <row r="54">
          <cell r="A54" t="str">
            <v>nigeria</v>
          </cell>
          <cell r="B54">
            <v>4.41</v>
          </cell>
        </row>
        <row r="55">
          <cell r="A55" t="str">
            <v>norway</v>
          </cell>
          <cell r="B55">
            <v>3.45</v>
          </cell>
        </row>
        <row r="56">
          <cell r="A56" t="str">
            <v>oman</v>
          </cell>
          <cell r="B56">
            <v>4.5</v>
          </cell>
        </row>
        <row r="57">
          <cell r="A57" t="str">
            <v>pakistan</v>
          </cell>
          <cell r="B57">
            <v>4.31</v>
          </cell>
        </row>
        <row r="58">
          <cell r="A58" t="str">
            <v>peru</v>
          </cell>
          <cell r="B58">
            <v>3.92</v>
          </cell>
        </row>
        <row r="59">
          <cell r="A59" t="str">
            <v>philippines</v>
          </cell>
          <cell r="B59">
            <v>4.03</v>
          </cell>
        </row>
        <row r="60">
          <cell r="A60" t="str">
            <v>poland</v>
          </cell>
          <cell r="B60">
            <v>3.86</v>
          </cell>
        </row>
        <row r="61">
          <cell r="A61" t="str">
            <v>portugal</v>
          </cell>
          <cell r="B61">
            <v>3.43</v>
          </cell>
        </row>
        <row r="62">
          <cell r="A62" t="str">
            <v>romania</v>
          </cell>
          <cell r="B62">
            <v>3.78</v>
          </cell>
        </row>
        <row r="63">
          <cell r="A63" t="str">
            <v>russia</v>
          </cell>
          <cell r="B63">
            <v>3.81</v>
          </cell>
        </row>
        <row r="64">
          <cell r="A64" t="str">
            <v>senegal</v>
          </cell>
          <cell r="B64">
            <v>4.45</v>
          </cell>
        </row>
        <row r="65">
          <cell r="A65" t="str">
            <v>serbia</v>
          </cell>
          <cell r="B65">
            <v>3.57</v>
          </cell>
        </row>
        <row r="66">
          <cell r="A66" t="str">
            <v>singapore</v>
          </cell>
          <cell r="B66">
            <v>4</v>
          </cell>
        </row>
        <row r="67">
          <cell r="A67" t="str">
            <v>slovakia</v>
          </cell>
          <cell r="B67">
            <v>3.82</v>
          </cell>
        </row>
        <row r="68">
          <cell r="A68" t="str">
            <v>slovenia</v>
          </cell>
          <cell r="B68">
            <v>3.71</v>
          </cell>
        </row>
        <row r="69">
          <cell r="A69" t="str">
            <v>south africa</v>
          </cell>
          <cell r="B69">
            <v>4.03</v>
          </cell>
        </row>
        <row r="70">
          <cell r="A70" t="str">
            <v>spain</v>
          </cell>
          <cell r="B70">
            <v>3.31</v>
          </cell>
        </row>
        <row r="71">
          <cell r="A71" t="str">
            <v>sweden</v>
          </cell>
          <cell r="B71">
            <v>3.12</v>
          </cell>
        </row>
        <row r="72">
          <cell r="A72" t="str">
            <v>switzerland</v>
          </cell>
          <cell r="B72">
            <v>3.04</v>
          </cell>
        </row>
        <row r="73">
          <cell r="A73" t="str">
            <v>switzerland (ger)</v>
          </cell>
          <cell r="B73">
            <v>3.34</v>
          </cell>
        </row>
        <row r="74">
          <cell r="A74" t="str">
            <v>taiwan</v>
          </cell>
          <cell r="B74">
            <v>3.82</v>
          </cell>
        </row>
        <row r="75">
          <cell r="A75" t="str">
            <v>thailand</v>
          </cell>
          <cell r="B75">
            <v>4.02</v>
          </cell>
        </row>
        <row r="76">
          <cell r="A76" t="str">
            <v>turkey</v>
          </cell>
          <cell r="B76">
            <v>3.77</v>
          </cell>
        </row>
        <row r="77">
          <cell r="A77" t="str">
            <v>uganda</v>
          </cell>
          <cell r="B77">
            <v>4.23</v>
          </cell>
        </row>
        <row r="78">
          <cell r="A78" t="str">
            <v>ukraine</v>
          </cell>
          <cell r="B78">
            <v>3.93</v>
          </cell>
        </row>
        <row r="79">
          <cell r="A79" t="str">
            <v>united kingdom</v>
          </cell>
          <cell r="B79">
            <v>3.34</v>
          </cell>
        </row>
        <row r="80">
          <cell r="A80" t="str">
            <v>united states</v>
          </cell>
          <cell r="B80">
            <v>3.67</v>
          </cell>
        </row>
        <row r="81">
          <cell r="A81" t="str">
            <v>venezuela</v>
          </cell>
          <cell r="B81">
            <v>3.74</v>
          </cell>
        </row>
        <row r="82">
          <cell r="A82" t="str">
            <v>yemen</v>
          </cell>
          <cell r="B82">
            <v>4.63</v>
          </cell>
        </row>
        <row r="83">
          <cell r="A83" t="str">
            <v>zimbabwe</v>
          </cell>
          <cell r="B83">
            <v>4.04</v>
          </cell>
        </row>
        <row r="84">
          <cell r="A84" t="str">
            <v>Saudi Arabia</v>
          </cell>
          <cell r="B84">
            <v>4.383333333333334</v>
          </cell>
        </row>
        <row r="85">
          <cell r="A85" t="str">
            <v>United Arab Emirates</v>
          </cell>
          <cell r="B85">
            <v>4.383333333333334</v>
          </cell>
        </row>
        <row r="86">
          <cell r="A86" t="str">
            <v>Iraq</v>
          </cell>
          <cell r="B86">
            <v>4.383333333333334</v>
          </cell>
        </row>
        <row r="87">
          <cell r="A87" t="str">
            <v>Vietnam</v>
          </cell>
          <cell r="B87">
            <v>4.045</v>
          </cell>
        </row>
      </sheetData>
      <sheetData sheetId="17">
        <row r="1">
          <cell r="B1" t="str">
            <v>People have the independence and equality to work freely without being group bound and to take decisions which benefit others and the organisation. The higher the score, the easier to do business with. </v>
          </cell>
        </row>
        <row r="2">
          <cell r="B2" t="str">
            <v>egalitar</v>
          </cell>
        </row>
        <row r="3">
          <cell r="A3" t="str">
            <v>argentina</v>
          </cell>
          <cell r="B3">
            <v>4.96</v>
          </cell>
        </row>
        <row r="4">
          <cell r="A4" t="str">
            <v>australia</v>
          </cell>
          <cell r="B4">
            <v>4.79</v>
          </cell>
        </row>
        <row r="5">
          <cell r="A5" t="str">
            <v>austria</v>
          </cell>
          <cell r="B5">
            <v>4.89</v>
          </cell>
        </row>
        <row r="6">
          <cell r="A6" t="str">
            <v>belgium</v>
          </cell>
          <cell r="B6">
            <v>5.2</v>
          </cell>
        </row>
        <row r="7">
          <cell r="A7" t="str">
            <v>bolivia</v>
          </cell>
          <cell r="B7">
            <v>4.74</v>
          </cell>
        </row>
        <row r="8">
          <cell r="A8" t="str">
            <v>bosniaherz</v>
          </cell>
          <cell r="B8">
            <v>4.66</v>
          </cell>
        </row>
        <row r="9">
          <cell r="A9" t="str">
            <v>brazil</v>
          </cell>
          <cell r="B9">
            <v>4.89</v>
          </cell>
        </row>
        <row r="10">
          <cell r="A10" t="str">
            <v>bulgaria</v>
          </cell>
          <cell r="B10">
            <v>4.13</v>
          </cell>
        </row>
        <row r="11">
          <cell r="A11" t="str">
            <v>cameroon</v>
          </cell>
          <cell r="B11">
            <v>4.68</v>
          </cell>
        </row>
        <row r="12">
          <cell r="A12" t="str">
            <v>canada</v>
          </cell>
          <cell r="B12">
            <v>4.8</v>
          </cell>
        </row>
        <row r="13">
          <cell r="A13" t="str">
            <v>canada (Fr)</v>
          </cell>
          <cell r="B13">
            <v>4.98</v>
          </cell>
        </row>
        <row r="14">
          <cell r="A14" t="str">
            <v>chile</v>
          </cell>
          <cell r="B14">
            <v>5.06</v>
          </cell>
        </row>
        <row r="15">
          <cell r="A15" t="str">
            <v>china</v>
          </cell>
          <cell r="B15">
            <v>4.23</v>
          </cell>
        </row>
        <row r="16">
          <cell r="A16" t="str">
            <v>colombia</v>
          </cell>
          <cell r="B16">
            <v>4.69</v>
          </cell>
        </row>
        <row r="17">
          <cell r="A17" t="str">
            <v>costarica</v>
          </cell>
          <cell r="B17">
            <v>4.85</v>
          </cell>
        </row>
        <row r="18">
          <cell r="A18" t="str">
            <v>croatia</v>
          </cell>
          <cell r="B18">
            <v>4.6</v>
          </cell>
        </row>
        <row r="19">
          <cell r="A19" t="str">
            <v>cyprus</v>
          </cell>
          <cell r="B19">
            <v>4.85</v>
          </cell>
        </row>
        <row r="20">
          <cell r="A20" t="str">
            <v>czech republic</v>
          </cell>
          <cell r="B20">
            <v>4.45</v>
          </cell>
        </row>
        <row r="21">
          <cell r="A21" t="str">
            <v>denmark</v>
          </cell>
          <cell r="B21">
            <v>5.03</v>
          </cell>
        </row>
        <row r="22">
          <cell r="A22" t="str">
            <v>egypt</v>
          </cell>
          <cell r="B22">
            <v>4.42</v>
          </cell>
        </row>
        <row r="23">
          <cell r="A23" t="str">
            <v>estonia</v>
          </cell>
          <cell r="B23">
            <v>4.58</v>
          </cell>
        </row>
        <row r="24">
          <cell r="A24" t="str">
            <v>ethiopia</v>
          </cell>
          <cell r="B24">
            <v>4.4</v>
          </cell>
        </row>
        <row r="25">
          <cell r="A25" t="str">
            <v>fiji</v>
          </cell>
          <cell r="B25">
            <v>4.67</v>
          </cell>
        </row>
        <row r="26">
          <cell r="A26" t="str">
            <v>finland</v>
          </cell>
          <cell r="B26">
            <v>4.9</v>
          </cell>
        </row>
        <row r="27">
          <cell r="A27" t="str">
            <v>france</v>
          </cell>
          <cell r="B27">
            <v>5.05</v>
          </cell>
        </row>
        <row r="28">
          <cell r="A28" t="str">
            <v>georgia</v>
          </cell>
          <cell r="B28">
            <v>4.66</v>
          </cell>
        </row>
        <row r="29">
          <cell r="A29" t="str">
            <v>germany</v>
          </cell>
          <cell r="B29">
            <v>4.95</v>
          </cell>
        </row>
        <row r="30">
          <cell r="A30" t="str">
            <v>germany w</v>
          </cell>
          <cell r="B30">
            <v>5.07</v>
          </cell>
        </row>
        <row r="31">
          <cell r="A31" t="str">
            <v>ghana</v>
          </cell>
          <cell r="B31">
            <v>4.73</v>
          </cell>
        </row>
        <row r="32">
          <cell r="A32" t="str">
            <v>greece</v>
          </cell>
          <cell r="B32">
            <v>4.84</v>
          </cell>
        </row>
        <row r="33">
          <cell r="A33" t="str">
            <v>hong kong</v>
          </cell>
          <cell r="B33">
            <v>4.5</v>
          </cell>
        </row>
        <row r="34">
          <cell r="A34" t="str">
            <v>hungary</v>
          </cell>
          <cell r="B34">
            <v>4.51</v>
          </cell>
        </row>
        <row r="35">
          <cell r="A35" t="str">
            <v>india</v>
          </cell>
          <cell r="B35">
            <v>4.45</v>
          </cell>
        </row>
        <row r="36">
          <cell r="A36" t="str">
            <v>indonesia</v>
          </cell>
          <cell r="B36">
            <v>4.32</v>
          </cell>
        </row>
        <row r="37">
          <cell r="A37" t="str">
            <v>iran</v>
          </cell>
          <cell r="B37">
            <v>4.53</v>
          </cell>
        </row>
        <row r="38">
          <cell r="A38" t="str">
            <v>ireland</v>
          </cell>
          <cell r="B38">
            <v>4.9</v>
          </cell>
        </row>
        <row r="39">
          <cell r="A39" t="str">
            <v>israel</v>
          </cell>
          <cell r="B39">
            <v>4.77</v>
          </cell>
        </row>
        <row r="40">
          <cell r="A40" t="str">
            <v>israel arab</v>
          </cell>
          <cell r="B40">
            <v>4.6</v>
          </cell>
        </row>
        <row r="41">
          <cell r="A41" t="str">
            <v>italy</v>
          </cell>
          <cell r="B41">
            <v>5.27</v>
          </cell>
        </row>
        <row r="42">
          <cell r="A42" t="str">
            <v>japan</v>
          </cell>
          <cell r="B42">
            <v>4.36</v>
          </cell>
        </row>
        <row r="43">
          <cell r="A43" t="str">
            <v>jordan</v>
          </cell>
          <cell r="B43">
            <v>4.4</v>
          </cell>
        </row>
        <row r="44">
          <cell r="A44" t="str">
            <v>south korea</v>
          </cell>
          <cell r="B44">
            <v>4.42</v>
          </cell>
        </row>
        <row r="45">
          <cell r="A45" t="str">
            <v>latvia</v>
          </cell>
          <cell r="B45">
            <v>4.32</v>
          </cell>
        </row>
        <row r="46">
          <cell r="A46" t="str">
            <v>macedonia</v>
          </cell>
          <cell r="B46">
            <v>4.4</v>
          </cell>
        </row>
        <row r="47">
          <cell r="A47" t="str">
            <v>malaysia</v>
          </cell>
          <cell r="B47">
            <v>4.41</v>
          </cell>
        </row>
        <row r="48">
          <cell r="A48" t="str">
            <v>mexico</v>
          </cell>
          <cell r="B48">
            <v>4.73</v>
          </cell>
        </row>
        <row r="49">
          <cell r="A49" t="str">
            <v>namibia</v>
          </cell>
          <cell r="B49">
            <v>4.48</v>
          </cell>
        </row>
        <row r="50">
          <cell r="A50" t="str">
            <v>nepal</v>
          </cell>
          <cell r="B50">
            <v>4.63</v>
          </cell>
        </row>
        <row r="51">
          <cell r="A51" t="str">
            <v>netherlands</v>
          </cell>
          <cell r="B51">
            <v>5.03</v>
          </cell>
        </row>
        <row r="52">
          <cell r="A52" t="str">
            <v>newzealand</v>
          </cell>
          <cell r="B52">
            <v>4.94</v>
          </cell>
        </row>
        <row r="53">
          <cell r="A53" t="str">
            <v>nigeria</v>
          </cell>
          <cell r="B53">
            <v>4.79</v>
          </cell>
        </row>
        <row r="54">
          <cell r="A54" t="str">
            <v>norway</v>
          </cell>
          <cell r="B54">
            <v>5.12</v>
          </cell>
        </row>
        <row r="55">
          <cell r="A55" t="str">
            <v>oman</v>
          </cell>
          <cell r="B55">
            <v>4.49</v>
          </cell>
        </row>
        <row r="56">
          <cell r="A56" t="str">
            <v>pakistan</v>
          </cell>
          <cell r="B56">
            <v>4.65</v>
          </cell>
        </row>
        <row r="57">
          <cell r="A57" t="str">
            <v>peru</v>
          </cell>
          <cell r="B57">
            <v>4.84</v>
          </cell>
        </row>
        <row r="58">
          <cell r="A58" t="str">
            <v>philippines</v>
          </cell>
          <cell r="B58">
            <v>4.59</v>
          </cell>
        </row>
        <row r="59">
          <cell r="A59" t="str">
            <v>poland</v>
          </cell>
          <cell r="B59">
            <v>4.48</v>
          </cell>
        </row>
        <row r="60">
          <cell r="A60" t="str">
            <v>portugal</v>
          </cell>
          <cell r="B60">
            <v>5.21</v>
          </cell>
        </row>
        <row r="61">
          <cell r="A61" t="str">
            <v>romania</v>
          </cell>
          <cell r="B61">
            <v>4.48</v>
          </cell>
        </row>
        <row r="62">
          <cell r="A62" t="str">
            <v>russia</v>
          </cell>
          <cell r="B62">
            <v>4.38</v>
          </cell>
        </row>
        <row r="63">
          <cell r="A63" t="str">
            <v>senegal</v>
          </cell>
          <cell r="B63">
            <v>4.92</v>
          </cell>
        </row>
        <row r="64">
          <cell r="A64" t="str">
            <v>serbia</v>
          </cell>
          <cell r="B64">
            <v>4.44</v>
          </cell>
        </row>
        <row r="65">
          <cell r="A65" t="str">
            <v>singapore</v>
          </cell>
          <cell r="B65">
            <v>4.6</v>
          </cell>
        </row>
        <row r="66">
          <cell r="A66" t="str">
            <v>slovakia</v>
          </cell>
          <cell r="B66">
            <v>4.58</v>
          </cell>
        </row>
        <row r="67">
          <cell r="A67" t="str">
            <v>slovenia</v>
          </cell>
          <cell r="B67">
            <v>4.56</v>
          </cell>
        </row>
        <row r="68">
          <cell r="A68" t="str">
            <v>south africa</v>
          </cell>
          <cell r="B68">
            <v>4.52</v>
          </cell>
        </row>
        <row r="69">
          <cell r="A69" t="str">
            <v>spain</v>
          </cell>
          <cell r="B69">
            <v>5.23</v>
          </cell>
        </row>
        <row r="70">
          <cell r="A70" t="str">
            <v>sweden</v>
          </cell>
          <cell r="B70">
            <v>4.9</v>
          </cell>
        </row>
        <row r="71">
          <cell r="A71" t="str">
            <v>switzerland</v>
          </cell>
          <cell r="B71">
            <v>5.06</v>
          </cell>
        </row>
        <row r="72">
          <cell r="A72" t="str">
            <v>switzerland (ger)</v>
          </cell>
          <cell r="B72">
            <v>4.92</v>
          </cell>
        </row>
        <row r="73">
          <cell r="A73" t="str">
            <v>taiwan</v>
          </cell>
          <cell r="B73">
            <v>4.31</v>
          </cell>
        </row>
        <row r="74">
          <cell r="A74" t="str">
            <v>thailand</v>
          </cell>
          <cell r="B74">
            <v>4.29</v>
          </cell>
        </row>
        <row r="75">
          <cell r="A75" t="str">
            <v>turkey</v>
          </cell>
          <cell r="B75">
            <v>4.77</v>
          </cell>
        </row>
        <row r="76">
          <cell r="A76" t="str">
            <v>uganda</v>
          </cell>
          <cell r="B76">
            <v>4.39</v>
          </cell>
        </row>
        <row r="77">
          <cell r="A77" t="str">
            <v>ukraine</v>
          </cell>
          <cell r="B77">
            <v>4.31</v>
          </cell>
        </row>
        <row r="78">
          <cell r="A78" t="str">
            <v>united kingdom</v>
          </cell>
          <cell r="B78">
            <v>4.92</v>
          </cell>
        </row>
        <row r="79">
          <cell r="A79" t="str">
            <v>united states</v>
          </cell>
          <cell r="B79">
            <v>4.68</v>
          </cell>
        </row>
        <row r="80">
          <cell r="A80" t="str">
            <v>venezuela</v>
          </cell>
          <cell r="B80">
            <v>4.77</v>
          </cell>
        </row>
        <row r="81">
          <cell r="A81" t="str">
            <v>yemen</v>
          </cell>
          <cell r="B81">
            <v>4.73</v>
          </cell>
        </row>
        <row r="82">
          <cell r="A82" t="str">
            <v>zimbabwe</v>
          </cell>
          <cell r="B82">
            <v>4.3</v>
          </cell>
        </row>
        <row r="83">
          <cell r="A83" t="str">
            <v>Saudi Arabia</v>
          </cell>
          <cell r="B83">
            <v>4.4366666666666665</v>
          </cell>
        </row>
        <row r="84">
          <cell r="A84" t="str">
            <v>Bangladesh</v>
          </cell>
          <cell r="B84">
            <v>4.550000000000001</v>
          </cell>
        </row>
        <row r="85">
          <cell r="A85" t="str">
            <v>United Arab Emirates</v>
          </cell>
          <cell r="B85">
            <v>4.4366666666666665</v>
          </cell>
        </row>
        <row r="86">
          <cell r="A86" t="str">
            <v>Iraq</v>
          </cell>
          <cell r="B86">
            <v>4.4366666666666665</v>
          </cell>
        </row>
        <row r="87">
          <cell r="A87" t="str">
            <v>Vietnam</v>
          </cell>
          <cell r="B87">
            <v>4.32</v>
          </cell>
        </row>
      </sheetData>
      <sheetData sheetId="18">
        <row r="1">
          <cell r="A1" t="str">
            <v>Entity</v>
          </cell>
          <cell r="B1" t="str">
            <v> ((0-1</v>
          </cell>
        </row>
        <row r="2">
          <cell r="A2" t="str">
            <v>Afghanistan</v>
          </cell>
          <cell r="B2">
            <v>0.498</v>
          </cell>
        </row>
        <row r="3">
          <cell r="A3" t="str">
            <v>Albania</v>
          </cell>
          <cell r="B3">
            <v>0.785</v>
          </cell>
        </row>
        <row r="4">
          <cell r="A4" t="str">
            <v>Algeria</v>
          </cell>
          <cell r="B4">
            <v>0.754</v>
          </cell>
        </row>
        <row r="5">
          <cell r="A5" t="str">
            <v>Andorra</v>
          </cell>
          <cell r="B5">
            <v>0.858</v>
          </cell>
        </row>
        <row r="6">
          <cell r="A6" t="str">
            <v>Angola</v>
          </cell>
          <cell r="B6">
            <v>0.581</v>
          </cell>
        </row>
        <row r="7">
          <cell r="A7" t="str">
            <v>Antigua and Barbuda</v>
          </cell>
          <cell r="B7">
            <v>0.78</v>
          </cell>
        </row>
        <row r="8">
          <cell r="A8" t="str">
            <v>Argentina</v>
          </cell>
          <cell r="B8">
            <v>0.825</v>
          </cell>
        </row>
        <row r="9">
          <cell r="A9" t="str">
            <v>Armenia</v>
          </cell>
          <cell r="B9">
            <v>0.755</v>
          </cell>
        </row>
        <row r="10">
          <cell r="A10" t="str">
            <v>Australia</v>
          </cell>
          <cell r="B10">
            <v>0.939</v>
          </cell>
        </row>
        <row r="11">
          <cell r="A11" t="str">
            <v>Austria</v>
          </cell>
          <cell r="B11">
            <v>0.908</v>
          </cell>
        </row>
        <row r="12">
          <cell r="A12" t="str">
            <v>Azerbaijan</v>
          </cell>
          <cell r="B12">
            <v>0.757</v>
          </cell>
        </row>
        <row r="13">
          <cell r="A13" t="str">
            <v>Bahamas</v>
          </cell>
          <cell r="B13">
            <v>0.807</v>
          </cell>
        </row>
        <row r="14">
          <cell r="A14" t="str">
            <v>Bahrain</v>
          </cell>
          <cell r="B14">
            <v>0.846</v>
          </cell>
        </row>
        <row r="15">
          <cell r="A15" t="str">
            <v>Bangladesh</v>
          </cell>
          <cell r="B15">
            <v>0.608</v>
          </cell>
        </row>
        <row r="16">
          <cell r="A16" t="str">
            <v>Barbados</v>
          </cell>
          <cell r="B16">
            <v>0.8</v>
          </cell>
        </row>
        <row r="17">
          <cell r="A17" t="str">
            <v>Belarus</v>
          </cell>
          <cell r="B17">
            <v>0.808</v>
          </cell>
        </row>
        <row r="18">
          <cell r="A18" t="str">
            <v>Belgium</v>
          </cell>
          <cell r="B18">
            <v>0.916</v>
          </cell>
        </row>
        <row r="19">
          <cell r="A19" t="str">
            <v>Belize</v>
          </cell>
          <cell r="B19">
            <v>0.708</v>
          </cell>
        </row>
        <row r="20">
          <cell r="A20" t="str">
            <v>Benin</v>
          </cell>
          <cell r="B20">
            <v>0.515</v>
          </cell>
        </row>
        <row r="21">
          <cell r="A21" t="str">
            <v>Bhutan</v>
          </cell>
          <cell r="B21">
            <v>0.612</v>
          </cell>
        </row>
        <row r="22">
          <cell r="A22" t="str">
            <v>Bolivia</v>
          </cell>
          <cell r="B22">
            <v>0.693</v>
          </cell>
        </row>
        <row r="23">
          <cell r="A23" t="str">
            <v>Bosnia and Herzegovina</v>
          </cell>
          <cell r="B23">
            <v>0.768</v>
          </cell>
        </row>
        <row r="24">
          <cell r="A24" t="str">
            <v>Botswana</v>
          </cell>
          <cell r="B24">
            <v>0.717</v>
          </cell>
        </row>
        <row r="25">
          <cell r="A25" t="str">
            <v>Brazil</v>
          </cell>
          <cell r="B25">
            <v>0.759</v>
          </cell>
        </row>
        <row r="26">
          <cell r="A26" t="str">
            <v>Brunei</v>
          </cell>
          <cell r="B26">
            <v>0.853</v>
          </cell>
        </row>
        <row r="27">
          <cell r="A27" t="str">
            <v>Bulgaria</v>
          </cell>
          <cell r="B27">
            <v>0.813</v>
          </cell>
        </row>
        <row r="28">
          <cell r="A28" t="str">
            <v>Burkina Faso</v>
          </cell>
          <cell r="B28">
            <v>0.423</v>
          </cell>
        </row>
        <row r="29">
          <cell r="A29" t="str">
            <v>Burundi</v>
          </cell>
          <cell r="B29">
            <v>0.417</v>
          </cell>
        </row>
        <row r="30">
          <cell r="A30" t="str">
            <v>Cambodia</v>
          </cell>
          <cell r="B30">
            <v>0.582</v>
          </cell>
        </row>
        <row r="31">
          <cell r="A31" t="str">
            <v>Cameroon</v>
          </cell>
          <cell r="B31">
            <v>0.556</v>
          </cell>
        </row>
        <row r="32">
          <cell r="A32" t="str">
            <v>Canada</v>
          </cell>
          <cell r="B32">
            <v>0.926</v>
          </cell>
        </row>
        <row r="33">
          <cell r="A33" t="str">
            <v>Cape Verde</v>
          </cell>
          <cell r="B33">
            <v>0.654</v>
          </cell>
        </row>
        <row r="34">
          <cell r="A34" t="str">
            <v>Central African Republic</v>
          </cell>
          <cell r="B34">
            <v>0.367</v>
          </cell>
        </row>
        <row r="35">
          <cell r="A35" t="str">
            <v>Chad</v>
          </cell>
          <cell r="B35">
            <v>0.404</v>
          </cell>
        </row>
        <row r="36">
          <cell r="A36" t="str">
            <v>Chile</v>
          </cell>
          <cell r="B36">
            <v>0.843</v>
          </cell>
        </row>
        <row r="37">
          <cell r="A37" t="str">
            <v>China</v>
          </cell>
          <cell r="B37">
            <v>0.752</v>
          </cell>
        </row>
        <row r="38">
          <cell r="A38" t="str">
            <v>Colombia</v>
          </cell>
          <cell r="B38">
            <v>0.747</v>
          </cell>
        </row>
        <row r="39">
          <cell r="A39" t="str">
            <v>Comoros</v>
          </cell>
          <cell r="B39">
            <v>0.503</v>
          </cell>
        </row>
        <row r="40">
          <cell r="A40" t="str">
            <v>Congo</v>
          </cell>
          <cell r="B40">
            <v>0.606</v>
          </cell>
        </row>
        <row r="41">
          <cell r="A41" t="str">
            <v>Costa Rica</v>
          </cell>
          <cell r="B41">
            <v>0.794</v>
          </cell>
        </row>
        <row r="42">
          <cell r="A42" t="str">
            <v>Cote d'Ivoire</v>
          </cell>
          <cell r="B42">
            <v>0.492</v>
          </cell>
        </row>
        <row r="43">
          <cell r="A43" t="str">
            <v>Croatia</v>
          </cell>
          <cell r="B43">
            <v>0.831</v>
          </cell>
        </row>
        <row r="44">
          <cell r="A44" t="str">
            <v>Cuba</v>
          </cell>
          <cell r="B44">
            <v>0.777</v>
          </cell>
        </row>
        <row r="45">
          <cell r="A45" t="str">
            <v>Cyprus</v>
          </cell>
          <cell r="B45">
            <v>0.869</v>
          </cell>
        </row>
        <row r="46">
          <cell r="A46" t="str">
            <v>Czech Republic</v>
          </cell>
          <cell r="B46">
            <v>0.888</v>
          </cell>
        </row>
        <row r="47">
          <cell r="A47" t="str">
            <v>Democratic Republic of Congo</v>
          </cell>
          <cell r="B47">
            <v>0.457</v>
          </cell>
        </row>
        <row r="48">
          <cell r="A48" t="str">
            <v>Denmark</v>
          </cell>
          <cell r="B48">
            <v>0.929</v>
          </cell>
        </row>
        <row r="49">
          <cell r="A49" t="str">
            <v>Djibouti</v>
          </cell>
          <cell r="B49">
            <v>0.476</v>
          </cell>
        </row>
        <row r="50">
          <cell r="A50" t="str">
            <v>Dominica</v>
          </cell>
          <cell r="B50">
            <v>0.715</v>
          </cell>
        </row>
        <row r="51">
          <cell r="A51" t="str">
            <v>Dominican Republic</v>
          </cell>
          <cell r="B51">
            <v>0.736</v>
          </cell>
        </row>
        <row r="52">
          <cell r="A52" t="str">
            <v>Ecuador</v>
          </cell>
          <cell r="B52">
            <v>0.752</v>
          </cell>
        </row>
        <row r="53">
          <cell r="A53" t="str">
            <v>Egypt</v>
          </cell>
          <cell r="B53">
            <v>0.696</v>
          </cell>
        </row>
        <row r="54">
          <cell r="A54" t="str">
            <v>El Salvador</v>
          </cell>
          <cell r="B54">
            <v>0.674</v>
          </cell>
        </row>
        <row r="55">
          <cell r="A55" t="str">
            <v>Equatorial Guinea</v>
          </cell>
          <cell r="B55">
            <v>0.591</v>
          </cell>
        </row>
        <row r="56">
          <cell r="A56" t="str">
            <v>Eritrea</v>
          </cell>
          <cell r="B56">
            <v>0.44</v>
          </cell>
        </row>
        <row r="57">
          <cell r="A57" t="str">
            <v>Estonia</v>
          </cell>
          <cell r="B57">
            <v>0.871</v>
          </cell>
        </row>
        <row r="58">
          <cell r="A58" t="str">
            <v>Ethiopia</v>
          </cell>
          <cell r="B58">
            <v>0.463</v>
          </cell>
        </row>
        <row r="59">
          <cell r="A59" t="str">
            <v>Fiji</v>
          </cell>
          <cell r="B59">
            <v>0.741</v>
          </cell>
        </row>
        <row r="60">
          <cell r="A60" t="str">
            <v>Finland</v>
          </cell>
          <cell r="B60">
            <v>0.92</v>
          </cell>
        </row>
        <row r="61">
          <cell r="A61" t="str">
            <v>France</v>
          </cell>
          <cell r="B61">
            <v>0.901</v>
          </cell>
        </row>
        <row r="62">
          <cell r="A62" t="str">
            <v>Gabon</v>
          </cell>
          <cell r="B62">
            <v>0.702</v>
          </cell>
        </row>
        <row r="63">
          <cell r="A63" t="str">
            <v>Gambia</v>
          </cell>
          <cell r="B63">
            <v>0.46</v>
          </cell>
        </row>
        <row r="64">
          <cell r="A64" t="str">
            <v>Georgia</v>
          </cell>
          <cell r="B64">
            <v>0.78</v>
          </cell>
        </row>
        <row r="65">
          <cell r="A65" t="str">
            <v>Germany</v>
          </cell>
          <cell r="B65">
            <v>0.936</v>
          </cell>
        </row>
        <row r="66">
          <cell r="A66" t="str">
            <v>Ghana</v>
          </cell>
          <cell r="B66">
            <v>0.592</v>
          </cell>
        </row>
        <row r="67">
          <cell r="A67" t="str">
            <v>Greece</v>
          </cell>
          <cell r="B67">
            <v>0.87</v>
          </cell>
        </row>
        <row r="68">
          <cell r="A68" t="str">
            <v>Grenada</v>
          </cell>
          <cell r="B68">
            <v>0.772</v>
          </cell>
        </row>
        <row r="69">
          <cell r="A69" t="str">
            <v>Guatemala</v>
          </cell>
          <cell r="B69">
            <v>0.65</v>
          </cell>
        </row>
        <row r="70">
          <cell r="A70" t="str">
            <v>Guinea</v>
          </cell>
          <cell r="B70">
            <v>0.459</v>
          </cell>
        </row>
        <row r="71">
          <cell r="A71" t="str">
            <v>Guinea-Bissau</v>
          </cell>
          <cell r="B71">
            <v>0.455</v>
          </cell>
        </row>
        <row r="72">
          <cell r="A72" t="str">
            <v>Guyana</v>
          </cell>
          <cell r="B72">
            <v>0.654</v>
          </cell>
        </row>
        <row r="73">
          <cell r="A73" t="str">
            <v>Haiti</v>
          </cell>
          <cell r="B73">
            <v>0.498</v>
          </cell>
        </row>
        <row r="74">
          <cell r="A74" t="str">
            <v>Honduras</v>
          </cell>
          <cell r="B74">
            <v>0.617</v>
          </cell>
        </row>
        <row r="75">
          <cell r="A75" t="str">
            <v>Hong Kong</v>
          </cell>
          <cell r="B75">
            <v>0.933</v>
          </cell>
        </row>
        <row r="76">
          <cell r="A76" t="str">
            <v>Hungary</v>
          </cell>
          <cell r="B76">
            <v>0.838</v>
          </cell>
        </row>
        <row r="77">
          <cell r="A77" t="str">
            <v>Iceland</v>
          </cell>
          <cell r="B77">
            <v>0.935</v>
          </cell>
        </row>
        <row r="78">
          <cell r="A78" t="str">
            <v>India</v>
          </cell>
          <cell r="B78">
            <v>0.64</v>
          </cell>
        </row>
        <row r="79">
          <cell r="A79" t="str">
            <v>Indonesia</v>
          </cell>
          <cell r="B79">
            <v>0.694</v>
          </cell>
        </row>
        <row r="80">
          <cell r="A80" t="str">
            <v>Iran</v>
          </cell>
          <cell r="B80">
            <v>0.798</v>
          </cell>
        </row>
        <row r="81">
          <cell r="A81" t="str">
            <v>Iraq</v>
          </cell>
          <cell r="B81">
            <v>0.685</v>
          </cell>
        </row>
        <row r="82">
          <cell r="A82" t="str">
            <v>Ireland</v>
          </cell>
          <cell r="B82">
            <v>0.938</v>
          </cell>
        </row>
        <row r="83">
          <cell r="A83" t="str">
            <v>Israel</v>
          </cell>
          <cell r="B83">
            <v>0.903</v>
          </cell>
        </row>
        <row r="84">
          <cell r="A84" t="str">
            <v>Italy</v>
          </cell>
          <cell r="B84">
            <v>0.88</v>
          </cell>
        </row>
        <row r="85">
          <cell r="A85" t="str">
            <v>Jamaica</v>
          </cell>
          <cell r="B85">
            <v>0.732</v>
          </cell>
        </row>
        <row r="86">
          <cell r="A86" t="str">
            <v>Japan</v>
          </cell>
          <cell r="B86">
            <v>0.909</v>
          </cell>
        </row>
        <row r="87">
          <cell r="A87" t="str">
            <v>Jordan</v>
          </cell>
          <cell r="B87">
            <v>0.735</v>
          </cell>
        </row>
        <row r="88">
          <cell r="A88" t="str">
            <v>Kazakhstan</v>
          </cell>
          <cell r="B88">
            <v>0.8</v>
          </cell>
        </row>
        <row r="89">
          <cell r="A89" t="str">
            <v>Kenya</v>
          </cell>
          <cell r="B89">
            <v>0.59</v>
          </cell>
        </row>
        <row r="90">
          <cell r="A90" t="str">
            <v>Kiribati</v>
          </cell>
          <cell r="B90">
            <v>0.612</v>
          </cell>
        </row>
        <row r="91">
          <cell r="A91" t="str">
            <v>Korea</v>
          </cell>
          <cell r="B91">
            <v>0.903</v>
          </cell>
        </row>
        <row r="92">
          <cell r="A92" t="str">
            <v>Kuwait</v>
          </cell>
          <cell r="B92">
            <v>0.803</v>
          </cell>
        </row>
        <row r="93">
          <cell r="A93" t="str">
            <v>Kyrgyzstan</v>
          </cell>
          <cell r="B93">
            <v>0.672</v>
          </cell>
        </row>
        <row r="94">
          <cell r="A94" t="str">
            <v>Laos</v>
          </cell>
          <cell r="B94">
            <v>0.601</v>
          </cell>
        </row>
        <row r="95">
          <cell r="A95" t="str">
            <v>Latvia</v>
          </cell>
          <cell r="B95">
            <v>0.847</v>
          </cell>
        </row>
        <row r="96">
          <cell r="A96" t="str">
            <v>Lebanon</v>
          </cell>
          <cell r="B96">
            <v>0.757</v>
          </cell>
        </row>
        <row r="97">
          <cell r="A97" t="str">
            <v>Lesotho</v>
          </cell>
          <cell r="B97">
            <v>0.52</v>
          </cell>
        </row>
        <row r="98">
          <cell r="A98" t="str">
            <v>Liberia</v>
          </cell>
          <cell r="B98">
            <v>0.435</v>
          </cell>
        </row>
        <row r="99">
          <cell r="A99" t="str">
            <v>Libya</v>
          </cell>
          <cell r="B99">
            <v>0.706</v>
          </cell>
        </row>
        <row r="100">
          <cell r="A100" t="str">
            <v>Liechtenstein</v>
          </cell>
          <cell r="B100">
            <v>0.916</v>
          </cell>
        </row>
        <row r="101">
          <cell r="A101" t="str">
            <v>Lithuania</v>
          </cell>
          <cell r="B101">
            <v>0.858</v>
          </cell>
        </row>
        <row r="102">
          <cell r="A102" t="str">
            <v>Luxembourg</v>
          </cell>
          <cell r="B102">
            <v>0.904</v>
          </cell>
        </row>
        <row r="103">
          <cell r="A103" t="str">
            <v>Macedonia</v>
          </cell>
          <cell r="B103">
            <v>0.757</v>
          </cell>
        </row>
        <row r="104">
          <cell r="A104" t="str">
            <v>Madagascar</v>
          </cell>
          <cell r="B104">
            <v>0.519</v>
          </cell>
        </row>
        <row r="105">
          <cell r="A105" t="str">
            <v>Malawi</v>
          </cell>
          <cell r="B105">
            <v>0.477</v>
          </cell>
        </row>
        <row r="106">
          <cell r="A106" t="str">
            <v>Malaysia</v>
          </cell>
          <cell r="B106">
            <v>0.802</v>
          </cell>
        </row>
        <row r="107">
          <cell r="A107" t="str">
            <v>Maldives</v>
          </cell>
          <cell r="B107">
            <v>0.717</v>
          </cell>
        </row>
        <row r="108">
          <cell r="A108" t="str">
            <v>Mali</v>
          </cell>
          <cell r="B108">
            <v>0.427</v>
          </cell>
        </row>
        <row r="109">
          <cell r="A109" t="str">
            <v>Malta</v>
          </cell>
          <cell r="B109">
            <v>0.878</v>
          </cell>
        </row>
        <row r="110">
          <cell r="A110" t="str">
            <v>Marshall Islands</v>
          </cell>
          <cell r="B110">
            <v>0.708</v>
          </cell>
        </row>
        <row r="111">
          <cell r="A111" t="str">
            <v>Mauritania</v>
          </cell>
          <cell r="B111">
            <v>0.52</v>
          </cell>
        </row>
        <row r="112">
          <cell r="A112" t="str">
            <v>Mauritius</v>
          </cell>
          <cell r="B112">
            <v>0.79</v>
          </cell>
        </row>
        <row r="113">
          <cell r="A113" t="str">
            <v>Mexico</v>
          </cell>
          <cell r="B113">
            <v>0.774</v>
          </cell>
        </row>
        <row r="114">
          <cell r="A114" t="str">
            <v>Micronesia (country)</v>
          </cell>
          <cell r="B114">
            <v>0.627</v>
          </cell>
        </row>
        <row r="115">
          <cell r="A115" t="str">
            <v>Moldova</v>
          </cell>
          <cell r="B115">
            <v>0.7</v>
          </cell>
        </row>
        <row r="116">
          <cell r="A116" t="str">
            <v>Mongolia</v>
          </cell>
          <cell r="B116">
            <v>0.741</v>
          </cell>
        </row>
        <row r="117">
          <cell r="A117" t="str">
            <v>Montenegro</v>
          </cell>
          <cell r="B117">
            <v>0.814</v>
          </cell>
        </row>
        <row r="118">
          <cell r="A118" t="str">
            <v>Morocco</v>
          </cell>
          <cell r="B118">
            <v>0.667</v>
          </cell>
        </row>
        <row r="119">
          <cell r="A119" t="str">
            <v>Mozambique</v>
          </cell>
          <cell r="B119">
            <v>0.437</v>
          </cell>
        </row>
        <row r="120">
          <cell r="A120" t="str">
            <v>Myanmar</v>
          </cell>
          <cell r="B120">
            <v>0.578</v>
          </cell>
        </row>
        <row r="121">
          <cell r="A121" t="str">
            <v>Namibia</v>
          </cell>
          <cell r="B121">
            <v>0.647</v>
          </cell>
        </row>
        <row r="122">
          <cell r="A122" t="str">
            <v>Nepal</v>
          </cell>
          <cell r="B122">
            <v>0.574</v>
          </cell>
        </row>
        <row r="123">
          <cell r="A123" t="str">
            <v>Netherlands</v>
          </cell>
          <cell r="B123">
            <v>0.931</v>
          </cell>
        </row>
        <row r="124">
          <cell r="A124" t="str">
            <v>New Zealand</v>
          </cell>
          <cell r="B124">
            <v>0.917</v>
          </cell>
        </row>
        <row r="125">
          <cell r="A125" t="str">
            <v>Nicaragua</v>
          </cell>
          <cell r="B125">
            <v>0.658</v>
          </cell>
        </row>
        <row r="126">
          <cell r="A126" t="str">
            <v>Niger</v>
          </cell>
          <cell r="B126">
            <v>0.354</v>
          </cell>
        </row>
        <row r="127">
          <cell r="A127" t="str">
            <v>Nigeria</v>
          </cell>
          <cell r="B127">
            <v>0.532</v>
          </cell>
        </row>
        <row r="128">
          <cell r="A128" t="str">
            <v>Norway</v>
          </cell>
          <cell r="B128">
            <v>0.953</v>
          </cell>
        </row>
        <row r="129">
          <cell r="A129" t="str">
            <v>Oman</v>
          </cell>
          <cell r="B129">
            <v>0.821</v>
          </cell>
        </row>
        <row r="130">
          <cell r="A130" t="str">
            <v>Pakistan</v>
          </cell>
          <cell r="B130">
            <v>0.562</v>
          </cell>
        </row>
        <row r="131">
          <cell r="A131" t="str">
            <v>Palau</v>
          </cell>
          <cell r="B131">
            <v>0.798</v>
          </cell>
        </row>
        <row r="132">
          <cell r="A132" t="str">
            <v>Palestine</v>
          </cell>
          <cell r="B132">
            <v>0.686</v>
          </cell>
        </row>
        <row r="133">
          <cell r="A133" t="str">
            <v>Panama</v>
          </cell>
          <cell r="B133">
            <v>0.789</v>
          </cell>
        </row>
        <row r="134">
          <cell r="A134" t="str">
            <v>Papua New Guinea</v>
          </cell>
          <cell r="B134">
            <v>0.544</v>
          </cell>
        </row>
        <row r="135">
          <cell r="A135" t="str">
            <v>Paraguay</v>
          </cell>
          <cell r="B135">
            <v>0.702</v>
          </cell>
        </row>
        <row r="136">
          <cell r="A136" t="str">
            <v>Peru</v>
          </cell>
          <cell r="B136">
            <v>0.75</v>
          </cell>
        </row>
        <row r="137">
          <cell r="A137" t="str">
            <v>Philippines</v>
          </cell>
          <cell r="B137">
            <v>0.699</v>
          </cell>
        </row>
        <row r="138">
          <cell r="A138" t="str">
            <v>Poland</v>
          </cell>
          <cell r="B138">
            <v>0.865</v>
          </cell>
        </row>
        <row r="139">
          <cell r="A139" t="str">
            <v>Portugal</v>
          </cell>
          <cell r="B139">
            <v>0.847</v>
          </cell>
        </row>
        <row r="140">
          <cell r="A140" t="str">
            <v>Qatar</v>
          </cell>
          <cell r="B140">
            <v>0.856</v>
          </cell>
        </row>
        <row r="141">
          <cell r="A141" t="str">
            <v>Romania</v>
          </cell>
          <cell r="B141">
            <v>0.811</v>
          </cell>
        </row>
        <row r="142">
          <cell r="A142" t="str">
            <v>Russia</v>
          </cell>
          <cell r="B142">
            <v>0.816</v>
          </cell>
        </row>
        <row r="143">
          <cell r="A143" t="str">
            <v>Rwanda</v>
          </cell>
          <cell r="B143">
            <v>0.524</v>
          </cell>
        </row>
        <row r="144">
          <cell r="A144" t="str">
            <v>Saint Kitts and Nevis</v>
          </cell>
          <cell r="B144">
            <v>0.778</v>
          </cell>
        </row>
        <row r="145">
          <cell r="A145" t="str">
            <v>Saint Lucia</v>
          </cell>
          <cell r="B145">
            <v>0.747</v>
          </cell>
        </row>
        <row r="146">
          <cell r="A146" t="str">
            <v>Saint Vincent and the Grenadines</v>
          </cell>
          <cell r="B146">
            <v>0.723</v>
          </cell>
        </row>
        <row r="147">
          <cell r="A147" t="str">
            <v>Samoa</v>
          </cell>
          <cell r="B147">
            <v>0.713</v>
          </cell>
        </row>
        <row r="148">
          <cell r="A148" t="str">
            <v>Sao Tome and Principe</v>
          </cell>
          <cell r="B148">
            <v>0.589</v>
          </cell>
        </row>
        <row r="149">
          <cell r="A149" t="str">
            <v>Saudi Arabia</v>
          </cell>
          <cell r="B149">
            <v>0.853</v>
          </cell>
        </row>
        <row r="150">
          <cell r="A150" t="str">
            <v>Senegal</v>
          </cell>
          <cell r="B150">
            <v>0.505</v>
          </cell>
        </row>
        <row r="151">
          <cell r="A151" t="str">
            <v>Serbia</v>
          </cell>
          <cell r="B151">
            <v>0.787</v>
          </cell>
        </row>
        <row r="152">
          <cell r="A152" t="str">
            <v>Seychelles</v>
          </cell>
          <cell r="B152">
            <v>0.797</v>
          </cell>
        </row>
        <row r="153">
          <cell r="A153" t="str">
            <v>Sierra Leone</v>
          </cell>
          <cell r="B153">
            <v>0.419</v>
          </cell>
        </row>
        <row r="154">
          <cell r="A154" t="str">
            <v>Singapore</v>
          </cell>
          <cell r="B154">
            <v>0.932</v>
          </cell>
        </row>
        <row r="155">
          <cell r="A155" t="str">
            <v>Slovakia</v>
          </cell>
          <cell r="B155">
            <v>0.855</v>
          </cell>
        </row>
        <row r="156">
          <cell r="A156" t="str">
            <v>Slovenia</v>
          </cell>
          <cell r="B156">
            <v>0.896</v>
          </cell>
        </row>
        <row r="157">
          <cell r="A157" t="str">
            <v>Solomon Islands</v>
          </cell>
          <cell r="B157">
            <v>0.546</v>
          </cell>
        </row>
        <row r="158">
          <cell r="A158" t="str">
            <v>South Africa</v>
          </cell>
          <cell r="B158">
            <v>0.699</v>
          </cell>
        </row>
        <row r="159">
          <cell r="A159" t="str">
            <v>South Sudan</v>
          </cell>
          <cell r="B159">
            <v>0.388</v>
          </cell>
        </row>
        <row r="160">
          <cell r="A160" t="str">
            <v>Spain</v>
          </cell>
          <cell r="B160">
            <v>0.891</v>
          </cell>
        </row>
        <row r="161">
          <cell r="A161" t="str">
            <v>Sri Lanka</v>
          </cell>
          <cell r="B161">
            <v>0.77</v>
          </cell>
        </row>
        <row r="162">
          <cell r="A162" t="str">
            <v>Sudan</v>
          </cell>
          <cell r="B162">
            <v>0.502</v>
          </cell>
        </row>
        <row r="163">
          <cell r="A163" t="str">
            <v>Suriname</v>
          </cell>
          <cell r="B163">
            <v>0.72</v>
          </cell>
        </row>
        <row r="164">
          <cell r="A164" t="str">
            <v>Swaziland</v>
          </cell>
          <cell r="B164">
            <v>0.588</v>
          </cell>
        </row>
        <row r="165">
          <cell r="A165" t="str">
            <v>Sweden</v>
          </cell>
          <cell r="B165">
            <v>0.933</v>
          </cell>
        </row>
        <row r="166">
          <cell r="A166" t="str">
            <v>Switzerland</v>
          </cell>
          <cell r="B166">
            <v>0.944</v>
          </cell>
        </row>
        <row r="167">
          <cell r="A167" t="str">
            <v>Syria</v>
          </cell>
          <cell r="B167">
            <v>0.536</v>
          </cell>
        </row>
        <row r="168">
          <cell r="A168" t="str">
            <v>Tajikistan</v>
          </cell>
          <cell r="B168">
            <v>0.65</v>
          </cell>
        </row>
        <row r="169">
          <cell r="A169" t="str">
            <v>Tanzania</v>
          </cell>
          <cell r="B169">
            <v>0.538</v>
          </cell>
        </row>
        <row r="170">
          <cell r="A170" t="str">
            <v>Thailand</v>
          </cell>
          <cell r="B170">
            <v>0.755</v>
          </cell>
        </row>
        <row r="171">
          <cell r="A171" t="str">
            <v>Timor</v>
          </cell>
          <cell r="B171">
            <v>0.625</v>
          </cell>
        </row>
        <row r="172">
          <cell r="A172" t="str">
            <v>Togo</v>
          </cell>
          <cell r="B172">
            <v>0.503</v>
          </cell>
        </row>
        <row r="173">
          <cell r="A173" t="str">
            <v>Tonga</v>
          </cell>
          <cell r="B173">
            <v>0.726</v>
          </cell>
        </row>
        <row r="174">
          <cell r="A174" t="str">
            <v>Trinidad and Tobago</v>
          </cell>
          <cell r="B174">
            <v>0.784</v>
          </cell>
        </row>
        <row r="175">
          <cell r="A175" t="str">
            <v>Tunisia</v>
          </cell>
          <cell r="B175">
            <v>0.735</v>
          </cell>
        </row>
        <row r="176">
          <cell r="A176" t="str">
            <v>Turkey</v>
          </cell>
          <cell r="B176">
            <v>0.791</v>
          </cell>
        </row>
        <row r="177">
          <cell r="A177" t="str">
            <v>Turkmenistan</v>
          </cell>
          <cell r="B177">
            <v>0.706</v>
          </cell>
        </row>
        <row r="178">
          <cell r="A178" t="str">
            <v>Uganda</v>
          </cell>
          <cell r="B178">
            <v>0.516</v>
          </cell>
        </row>
        <row r="179">
          <cell r="A179" t="str">
            <v>Ukraine</v>
          </cell>
          <cell r="B179">
            <v>0.751</v>
          </cell>
        </row>
        <row r="180">
          <cell r="A180" t="str">
            <v>United Arab Emirates</v>
          </cell>
          <cell r="B180">
            <v>0.863</v>
          </cell>
        </row>
        <row r="181">
          <cell r="A181" t="str">
            <v>United Kingdom</v>
          </cell>
          <cell r="B181">
            <v>0.922</v>
          </cell>
        </row>
        <row r="182">
          <cell r="A182" t="str">
            <v>United States</v>
          </cell>
          <cell r="B182">
            <v>0.924</v>
          </cell>
        </row>
        <row r="183">
          <cell r="A183" t="str">
            <v>Uruguay</v>
          </cell>
          <cell r="B183">
            <v>0.804</v>
          </cell>
        </row>
        <row r="184">
          <cell r="A184" t="str">
            <v>Uzbekistan</v>
          </cell>
          <cell r="B184">
            <v>0.71</v>
          </cell>
        </row>
        <row r="185">
          <cell r="A185" t="str">
            <v>Vanuatu</v>
          </cell>
          <cell r="B185">
            <v>0.603</v>
          </cell>
        </row>
        <row r="186">
          <cell r="A186" t="str">
            <v>Venezuela</v>
          </cell>
          <cell r="B186">
            <v>0.761</v>
          </cell>
        </row>
        <row r="187">
          <cell r="A187" t="str">
            <v>Vietnam</v>
          </cell>
          <cell r="B187">
            <v>0.694</v>
          </cell>
        </row>
        <row r="188">
          <cell r="A188" t="str">
            <v>Yemen</v>
          </cell>
          <cell r="B188">
            <v>0.452</v>
          </cell>
        </row>
        <row r="189">
          <cell r="A189" t="str">
            <v>Zambia</v>
          </cell>
          <cell r="B189">
            <v>0.588</v>
          </cell>
        </row>
        <row r="190">
          <cell r="A190" t="str">
            <v>Zimbabwe</v>
          </cell>
          <cell r="B190">
            <v>0.535</v>
          </cell>
        </row>
      </sheetData>
      <sheetData sheetId="19">
        <row r="1">
          <cell r="A1" t="str">
            <v>Entity</v>
          </cell>
        </row>
        <row r="2">
          <cell r="A2" t="str">
            <v>Albania</v>
          </cell>
          <cell r="B2">
            <v>4070000</v>
          </cell>
        </row>
        <row r="3">
          <cell r="A3" t="str">
            <v>Algeria</v>
          </cell>
          <cell r="B3">
            <v>2039000</v>
          </cell>
        </row>
        <row r="4">
          <cell r="A4" t="str">
            <v>American Samoa</v>
          </cell>
          <cell r="B4">
            <v>20100</v>
          </cell>
        </row>
        <row r="5">
          <cell r="A5" t="str">
            <v>Andorra</v>
          </cell>
          <cell r="B5">
            <v>2831000</v>
          </cell>
        </row>
        <row r="6">
          <cell r="A6" t="str">
            <v>Angola</v>
          </cell>
          <cell r="B6">
            <v>397000</v>
          </cell>
        </row>
        <row r="7">
          <cell r="A7" t="str">
            <v>Antigua and Barbuda</v>
          </cell>
          <cell r="B7">
            <v>265000</v>
          </cell>
        </row>
        <row r="8">
          <cell r="A8" t="str">
            <v>Arab World</v>
          </cell>
          <cell r="B8">
            <v>76571538.39</v>
          </cell>
        </row>
        <row r="9">
          <cell r="A9" t="str">
            <v>Argentina</v>
          </cell>
          <cell r="B9">
            <v>5559000</v>
          </cell>
        </row>
        <row r="10">
          <cell r="A10" t="str">
            <v>Armenia</v>
          </cell>
          <cell r="B10">
            <v>1260000</v>
          </cell>
        </row>
        <row r="11">
          <cell r="A11" t="str">
            <v>Aruba</v>
          </cell>
          <cell r="B11">
            <v>1102000</v>
          </cell>
        </row>
        <row r="12">
          <cell r="A12" t="str">
            <v>Australia</v>
          </cell>
          <cell r="B12">
            <v>8263000</v>
          </cell>
        </row>
        <row r="13">
          <cell r="A13" t="str">
            <v>Austria</v>
          </cell>
          <cell r="B13">
            <v>28121000</v>
          </cell>
        </row>
        <row r="14">
          <cell r="A14" t="str">
            <v>Azerbaijan</v>
          </cell>
          <cell r="B14">
            <v>2044000</v>
          </cell>
        </row>
        <row r="15">
          <cell r="A15" t="str">
            <v>Bahamas</v>
          </cell>
          <cell r="B15">
            <v>1482000</v>
          </cell>
        </row>
        <row r="16">
          <cell r="A16" t="str">
            <v>Bahrain</v>
          </cell>
          <cell r="B16">
            <v>10158000</v>
          </cell>
        </row>
        <row r="17">
          <cell r="A17" t="str">
            <v>Barbados</v>
          </cell>
          <cell r="B17">
            <v>632000</v>
          </cell>
        </row>
        <row r="18">
          <cell r="A18" t="str">
            <v>Belarus</v>
          </cell>
          <cell r="B18">
            <v>9423500</v>
          </cell>
        </row>
        <row r="19">
          <cell r="A19" t="str">
            <v>Belgium</v>
          </cell>
          <cell r="B19">
            <v>7481000</v>
          </cell>
        </row>
        <row r="20">
          <cell r="A20" t="str">
            <v>Belize</v>
          </cell>
          <cell r="B20">
            <v>386000</v>
          </cell>
        </row>
        <row r="21">
          <cell r="A21" t="str">
            <v>Benin</v>
          </cell>
          <cell r="B21">
            <v>267000</v>
          </cell>
        </row>
        <row r="22">
          <cell r="A22" t="str">
            <v>Bermuda</v>
          </cell>
          <cell r="B22">
            <v>244000</v>
          </cell>
        </row>
        <row r="23">
          <cell r="A23" t="str">
            <v>Bhutan</v>
          </cell>
          <cell r="B23">
            <v>210000</v>
          </cell>
        </row>
        <row r="24">
          <cell r="A24" t="str">
            <v>Bolivia</v>
          </cell>
          <cell r="B24">
            <v>959000</v>
          </cell>
        </row>
        <row r="25">
          <cell r="A25" t="str">
            <v>Bosnia and Herzegovina</v>
          </cell>
          <cell r="B25">
            <v>777000</v>
          </cell>
        </row>
        <row r="26">
          <cell r="A26" t="str">
            <v>Brazil</v>
          </cell>
          <cell r="B26">
            <v>6578000</v>
          </cell>
        </row>
        <row r="27">
          <cell r="A27" t="str">
            <v>British Virgin Islands</v>
          </cell>
          <cell r="B27">
            <v>408000</v>
          </cell>
        </row>
        <row r="28">
          <cell r="A28" t="str">
            <v>Brunei</v>
          </cell>
          <cell r="B28">
            <v>219000</v>
          </cell>
        </row>
        <row r="29">
          <cell r="A29" t="str">
            <v>Bulgaria</v>
          </cell>
          <cell r="B29">
            <v>8252000</v>
          </cell>
        </row>
        <row r="30">
          <cell r="A30" t="str">
            <v>Burkina Faso</v>
          </cell>
          <cell r="B30">
            <v>152000</v>
          </cell>
        </row>
        <row r="31">
          <cell r="A31" t="str">
            <v>Burundi</v>
          </cell>
          <cell r="B31">
            <v>187000</v>
          </cell>
        </row>
        <row r="32">
          <cell r="A32" t="str">
            <v>Cambodia</v>
          </cell>
          <cell r="B32">
            <v>5012000</v>
          </cell>
        </row>
        <row r="33">
          <cell r="A33" t="str">
            <v>Canada</v>
          </cell>
          <cell r="B33">
            <v>19824000</v>
          </cell>
        </row>
        <row r="34">
          <cell r="A34" t="str">
            <v>Cape Verde</v>
          </cell>
          <cell r="B34">
            <v>598000</v>
          </cell>
        </row>
        <row r="35">
          <cell r="A35" t="str">
            <v>Caribbean small states</v>
          </cell>
          <cell r="B35">
            <v>6634747.902</v>
          </cell>
        </row>
        <row r="36">
          <cell r="A36" t="str">
            <v>Cayman Islands</v>
          </cell>
          <cell r="B36">
            <v>385000</v>
          </cell>
        </row>
        <row r="37">
          <cell r="A37" t="str">
            <v>Central Europe and the Baltics</v>
          </cell>
          <cell r="B37">
            <v>76673000</v>
          </cell>
        </row>
        <row r="38">
          <cell r="A38" t="str">
            <v>Chile</v>
          </cell>
          <cell r="B38">
            <v>5641000</v>
          </cell>
        </row>
        <row r="39">
          <cell r="A39" t="str">
            <v>China</v>
          </cell>
          <cell r="B39">
            <v>59270000</v>
          </cell>
        </row>
        <row r="40">
          <cell r="A40" t="str">
            <v>Colombia</v>
          </cell>
          <cell r="B40">
            <v>3317000</v>
          </cell>
        </row>
        <row r="41">
          <cell r="A41" t="str">
            <v>Comoros</v>
          </cell>
          <cell r="B41">
            <v>26800</v>
          </cell>
        </row>
        <row r="42">
          <cell r="A42" t="str">
            <v>Congo</v>
          </cell>
          <cell r="B42">
            <v>224000</v>
          </cell>
        </row>
        <row r="43">
          <cell r="A43" t="str">
            <v>Costa Rica</v>
          </cell>
          <cell r="B43">
            <v>2925000</v>
          </cell>
        </row>
        <row r="44">
          <cell r="A44" t="str">
            <v>Cote d'Ivoire</v>
          </cell>
          <cell r="B44">
            <v>1583000</v>
          </cell>
        </row>
        <row r="45">
          <cell r="A45" t="str">
            <v>Croatia</v>
          </cell>
          <cell r="B45">
            <v>13809000</v>
          </cell>
        </row>
        <row r="46">
          <cell r="A46" t="str">
            <v>Cuba</v>
          </cell>
          <cell r="B46">
            <v>3968000</v>
          </cell>
        </row>
        <row r="47">
          <cell r="A47" t="str">
            <v>Curacao</v>
          </cell>
          <cell r="B47">
            <v>441000</v>
          </cell>
        </row>
        <row r="48">
          <cell r="A48" t="str">
            <v>Cyprus</v>
          </cell>
          <cell r="B48">
            <v>3187000</v>
          </cell>
        </row>
        <row r="49">
          <cell r="A49" t="str">
            <v>Czech Republic</v>
          </cell>
          <cell r="B49">
            <v>9321000</v>
          </cell>
        </row>
        <row r="50">
          <cell r="A50" t="str">
            <v>Denmark</v>
          </cell>
          <cell r="B50">
            <v>10781000</v>
          </cell>
        </row>
        <row r="51">
          <cell r="A51" t="str">
            <v>Dominica</v>
          </cell>
          <cell r="B51">
            <v>78000</v>
          </cell>
        </row>
        <row r="52">
          <cell r="A52" t="str">
            <v>Dominican Republic</v>
          </cell>
          <cell r="B52">
            <v>5959300</v>
          </cell>
        </row>
        <row r="53">
          <cell r="A53" t="str">
            <v>Early-demographic dividend</v>
          </cell>
          <cell r="B53">
            <v>219286665.7</v>
          </cell>
        </row>
        <row r="54">
          <cell r="A54" t="str">
            <v>East Asia &amp; Pacific</v>
          </cell>
          <cell r="B54">
            <v>283791384.5</v>
          </cell>
        </row>
        <row r="55">
          <cell r="A55" t="str">
            <v>East Asia &amp; Pacific (IDA &amp; IBRD)</v>
          </cell>
          <cell r="B55">
            <v>159243734.9</v>
          </cell>
        </row>
        <row r="56">
          <cell r="A56" t="str">
            <v>East Asia &amp; Pacific (excluding high income)</v>
          </cell>
          <cell r="B56">
            <v>161136185.8</v>
          </cell>
        </row>
        <row r="57">
          <cell r="A57" t="str">
            <v>Ecuador</v>
          </cell>
          <cell r="B57">
            <v>1418000</v>
          </cell>
        </row>
        <row r="58">
          <cell r="A58" t="str">
            <v>Egypt</v>
          </cell>
          <cell r="B58">
            <v>5258000</v>
          </cell>
        </row>
        <row r="59">
          <cell r="A59" t="str">
            <v>El Salvador</v>
          </cell>
          <cell r="B59">
            <v>1434000</v>
          </cell>
        </row>
        <row r="60">
          <cell r="A60" t="str">
            <v>Eritrea</v>
          </cell>
          <cell r="B60">
            <v>142000</v>
          </cell>
        </row>
        <row r="61">
          <cell r="A61" t="str">
            <v>Estonia</v>
          </cell>
          <cell r="B61">
            <v>3147000</v>
          </cell>
        </row>
        <row r="62">
          <cell r="A62" t="str">
            <v>Ethiopia</v>
          </cell>
          <cell r="B62">
            <v>871000</v>
          </cell>
        </row>
        <row r="63">
          <cell r="A63" t="str">
            <v>Euro area</v>
          </cell>
          <cell r="B63">
            <v>364655000</v>
          </cell>
        </row>
        <row r="64">
          <cell r="A64" t="str">
            <v>Europe &amp; Central Asia</v>
          </cell>
          <cell r="B64">
            <v>612431602.7</v>
          </cell>
        </row>
        <row r="65">
          <cell r="A65" t="str">
            <v>Europe &amp; Central Asia (IDA &amp; IBRD)</v>
          </cell>
          <cell r="B65">
            <v>158968957.8</v>
          </cell>
        </row>
        <row r="66">
          <cell r="A66" t="str">
            <v>Europe &amp; Central Asia (excluding high income)</v>
          </cell>
          <cell r="B66">
            <v>141412386.4</v>
          </cell>
        </row>
        <row r="67">
          <cell r="A67" t="str">
            <v>European Union</v>
          </cell>
          <cell r="B67">
            <v>482410000</v>
          </cell>
        </row>
        <row r="68">
          <cell r="A68" t="str">
            <v>Fiji</v>
          </cell>
          <cell r="B68">
            <v>792000</v>
          </cell>
        </row>
        <row r="69">
          <cell r="A69" t="str">
            <v>Finland</v>
          </cell>
          <cell r="B69">
            <v>2789000</v>
          </cell>
        </row>
        <row r="70">
          <cell r="A70" t="str">
            <v>France</v>
          </cell>
          <cell r="B70">
            <v>82570000</v>
          </cell>
        </row>
        <row r="71">
          <cell r="A71" t="str">
            <v>French Polynesia</v>
          </cell>
          <cell r="B71">
            <v>192000</v>
          </cell>
        </row>
        <row r="72">
          <cell r="A72" t="str">
            <v>Gambia</v>
          </cell>
          <cell r="B72">
            <v>161000</v>
          </cell>
        </row>
        <row r="73">
          <cell r="A73" t="str">
            <v>Georgia</v>
          </cell>
          <cell r="B73">
            <v>6361000</v>
          </cell>
        </row>
        <row r="74">
          <cell r="A74" t="str">
            <v>Germany</v>
          </cell>
          <cell r="B74">
            <v>35555000</v>
          </cell>
        </row>
        <row r="75">
          <cell r="A75" t="str">
            <v>Greece</v>
          </cell>
          <cell r="B75">
            <v>24799000</v>
          </cell>
        </row>
        <row r="76">
          <cell r="A76" t="str">
            <v>Grenada</v>
          </cell>
          <cell r="B76">
            <v>156000</v>
          </cell>
        </row>
        <row r="77">
          <cell r="A77" t="str">
            <v>Guam</v>
          </cell>
          <cell r="B77">
            <v>1535000</v>
          </cell>
        </row>
        <row r="78">
          <cell r="A78" t="str">
            <v>Guatemala</v>
          </cell>
          <cell r="B78">
            <v>1906000</v>
          </cell>
        </row>
        <row r="79">
          <cell r="A79" t="str">
            <v>Guyana</v>
          </cell>
          <cell r="B79">
            <v>235000</v>
          </cell>
        </row>
        <row r="80">
          <cell r="A80" t="str">
            <v>Heavily indebted poor countries (HIPC)</v>
          </cell>
          <cell r="B80">
            <v>21590019.74</v>
          </cell>
        </row>
        <row r="81">
          <cell r="A81" t="str">
            <v>High income</v>
          </cell>
          <cell r="B81">
            <v>749546775.3</v>
          </cell>
        </row>
        <row r="82">
          <cell r="A82" t="str">
            <v>Hong Kong</v>
          </cell>
          <cell r="B82">
            <v>26553000</v>
          </cell>
        </row>
        <row r="83">
          <cell r="A83" t="str">
            <v>Hungary</v>
          </cell>
          <cell r="B83">
            <v>5302000</v>
          </cell>
        </row>
        <row r="84">
          <cell r="A84" t="str">
            <v>IBRD only</v>
          </cell>
          <cell r="B84">
            <v>453418549.6</v>
          </cell>
        </row>
        <row r="85">
          <cell r="A85" t="str">
            <v>IDA &amp; IBRD total</v>
          </cell>
          <cell r="B85">
            <v>511258071.2</v>
          </cell>
        </row>
        <row r="86">
          <cell r="A86" t="str">
            <v>Iceland</v>
          </cell>
          <cell r="B86">
            <v>1792000</v>
          </cell>
        </row>
        <row r="87">
          <cell r="A87" t="str">
            <v>India</v>
          </cell>
          <cell r="B87">
            <v>14569000</v>
          </cell>
        </row>
        <row r="88">
          <cell r="A88" t="str">
            <v>Indonesia</v>
          </cell>
          <cell r="B88">
            <v>11519000</v>
          </cell>
        </row>
        <row r="89">
          <cell r="A89" t="str">
            <v>Iran</v>
          </cell>
          <cell r="B89">
            <v>4942000</v>
          </cell>
        </row>
        <row r="90">
          <cell r="A90" t="str">
            <v>Ireland</v>
          </cell>
          <cell r="B90">
            <v>10100000</v>
          </cell>
        </row>
        <row r="91">
          <cell r="A91" t="str">
            <v>Israel</v>
          </cell>
          <cell r="B91">
            <v>2900000</v>
          </cell>
        </row>
        <row r="92">
          <cell r="A92" t="str">
            <v>Italy</v>
          </cell>
          <cell r="B92">
            <v>52372000</v>
          </cell>
        </row>
        <row r="93">
          <cell r="A93" t="str">
            <v>Jamaica</v>
          </cell>
          <cell r="B93">
            <v>2182000</v>
          </cell>
        </row>
        <row r="94">
          <cell r="A94" t="str">
            <v>Japan</v>
          </cell>
          <cell r="B94">
            <v>24040000</v>
          </cell>
        </row>
        <row r="95">
          <cell r="A95" t="str">
            <v>Jordan</v>
          </cell>
          <cell r="B95">
            <v>3858000</v>
          </cell>
        </row>
        <row r="96">
          <cell r="A96" t="str">
            <v>Kazakhstan</v>
          </cell>
          <cell r="B96">
            <v>6509000</v>
          </cell>
        </row>
        <row r="97">
          <cell r="A97" t="str">
            <v>Kenya</v>
          </cell>
          <cell r="B97">
            <v>1268000</v>
          </cell>
        </row>
        <row r="98">
          <cell r="A98" t="str">
            <v>Kiribati</v>
          </cell>
          <cell r="B98">
            <v>5700</v>
          </cell>
        </row>
        <row r="99">
          <cell r="A99" t="str">
            <v>Kyrgyzstan</v>
          </cell>
          <cell r="B99">
            <v>2930000</v>
          </cell>
        </row>
        <row r="100">
          <cell r="A100" t="str">
            <v>Laos</v>
          </cell>
          <cell r="B100">
            <v>3315000</v>
          </cell>
        </row>
        <row r="101">
          <cell r="A101" t="str">
            <v>Late-demographic dividend</v>
          </cell>
          <cell r="B101">
            <v>296010593.1</v>
          </cell>
        </row>
        <row r="102">
          <cell r="A102" t="str">
            <v>Latin America &amp; Caribbean</v>
          </cell>
          <cell r="B102">
            <v>102822439.9</v>
          </cell>
        </row>
        <row r="103">
          <cell r="A103" t="str">
            <v>Latin America &amp; Caribbean (IDA &amp; IBRD)</v>
          </cell>
          <cell r="B103">
            <v>88998417.89</v>
          </cell>
        </row>
        <row r="104">
          <cell r="A104" t="str">
            <v>Latin America &amp; Caribbean (excluding high income)</v>
          </cell>
          <cell r="B104">
            <v>83471505.09</v>
          </cell>
        </row>
        <row r="105">
          <cell r="A105" t="str">
            <v>Latvia</v>
          </cell>
          <cell r="B105">
            <v>1793000</v>
          </cell>
        </row>
        <row r="106">
          <cell r="A106" t="str">
            <v>Least developed countries: UN classification</v>
          </cell>
          <cell r="B106">
            <v>28873023.97</v>
          </cell>
        </row>
        <row r="107">
          <cell r="A107" t="str">
            <v>Lebanon</v>
          </cell>
          <cell r="B107">
            <v>1688000</v>
          </cell>
        </row>
        <row r="108">
          <cell r="A108" t="str">
            <v>Lesotho</v>
          </cell>
          <cell r="B108">
            <v>1196000</v>
          </cell>
        </row>
        <row r="109">
          <cell r="A109" t="str">
            <v>Liechtenstein</v>
          </cell>
          <cell r="B109">
            <v>60000</v>
          </cell>
        </row>
        <row r="110">
          <cell r="A110" t="str">
            <v>Lithuania</v>
          </cell>
          <cell r="B110">
            <v>2296000</v>
          </cell>
        </row>
        <row r="111">
          <cell r="A111" t="str">
            <v>Low &amp; middle income</v>
          </cell>
          <cell r="B111">
            <v>490022253.9</v>
          </cell>
        </row>
        <row r="112">
          <cell r="A112" t="str">
            <v>Low income</v>
          </cell>
          <cell r="B112">
            <v>16104549.47</v>
          </cell>
        </row>
        <row r="113">
          <cell r="A113" t="str">
            <v>Lower middle income</v>
          </cell>
          <cell r="B113">
            <v>133242208.9</v>
          </cell>
        </row>
        <row r="114">
          <cell r="A114" t="str">
            <v>Luxembourg</v>
          </cell>
          <cell r="B114">
            <v>1054000</v>
          </cell>
        </row>
        <row r="115">
          <cell r="A115" t="str">
            <v>Macao</v>
          </cell>
          <cell r="B115">
            <v>15703600</v>
          </cell>
        </row>
        <row r="116">
          <cell r="A116" t="str">
            <v>Macedonia</v>
          </cell>
          <cell r="B116">
            <v>510000</v>
          </cell>
        </row>
        <row r="117">
          <cell r="A117" t="str">
            <v>Madagascar</v>
          </cell>
          <cell r="B117">
            <v>293000</v>
          </cell>
        </row>
        <row r="118">
          <cell r="A118" t="str">
            <v>Malawi</v>
          </cell>
          <cell r="B118">
            <v>849000</v>
          </cell>
        </row>
        <row r="119">
          <cell r="A119" t="str">
            <v>Malaysia</v>
          </cell>
          <cell r="B119">
            <v>26757000</v>
          </cell>
        </row>
        <row r="120">
          <cell r="A120" t="str">
            <v>Maldives</v>
          </cell>
          <cell r="B120">
            <v>1286000</v>
          </cell>
        </row>
        <row r="121">
          <cell r="A121" t="str">
            <v>Mali</v>
          </cell>
          <cell r="B121">
            <v>173200</v>
          </cell>
        </row>
        <row r="122">
          <cell r="A122" t="str">
            <v>Malta</v>
          </cell>
          <cell r="B122">
            <v>1966000</v>
          </cell>
        </row>
        <row r="123">
          <cell r="A123" t="str">
            <v>Marshall Islands</v>
          </cell>
          <cell r="B123">
            <v>9800</v>
          </cell>
        </row>
        <row r="124">
          <cell r="A124" t="str">
            <v>Mauritius</v>
          </cell>
          <cell r="B124">
            <v>1275000</v>
          </cell>
        </row>
        <row r="125">
          <cell r="A125" t="str">
            <v>Mexico</v>
          </cell>
          <cell r="B125">
            <v>35079000</v>
          </cell>
        </row>
        <row r="126">
          <cell r="A126" t="str">
            <v>Micronesia (country)</v>
          </cell>
          <cell r="B126">
            <v>29600</v>
          </cell>
        </row>
        <row r="127">
          <cell r="A127" t="str">
            <v>Middle East &amp; North Africa</v>
          </cell>
          <cell r="B127">
            <v>82868321.64</v>
          </cell>
        </row>
        <row r="128">
          <cell r="A128" t="str">
            <v>Middle East &amp; North Africa (IDA &amp; IBRD)</v>
          </cell>
          <cell r="B128">
            <v>40386055.53</v>
          </cell>
        </row>
        <row r="129">
          <cell r="A129" t="str">
            <v>Middle East &amp; North Africa (excluding high income)</v>
          </cell>
          <cell r="B129">
            <v>40781781.99</v>
          </cell>
        </row>
        <row r="130">
          <cell r="A130" t="str">
            <v>Middle income</v>
          </cell>
          <cell r="B130">
            <v>469887609.5</v>
          </cell>
        </row>
        <row r="131">
          <cell r="A131" t="str">
            <v>Moldova</v>
          </cell>
          <cell r="B131">
            <v>121000</v>
          </cell>
        </row>
        <row r="132">
          <cell r="A132" t="str">
            <v>Monaco</v>
          </cell>
          <cell r="B132">
            <v>336000</v>
          </cell>
        </row>
        <row r="133">
          <cell r="A133" t="str">
            <v>Mongolia</v>
          </cell>
          <cell r="B133">
            <v>404000</v>
          </cell>
        </row>
        <row r="134">
          <cell r="A134" t="str">
            <v>Montenegro</v>
          </cell>
          <cell r="B134">
            <v>1662000</v>
          </cell>
        </row>
        <row r="135">
          <cell r="A135" t="str">
            <v>Morocco</v>
          </cell>
          <cell r="B135">
            <v>10332000</v>
          </cell>
        </row>
        <row r="136">
          <cell r="A136" t="str">
            <v>Mozambique</v>
          </cell>
          <cell r="B136">
            <v>1639000</v>
          </cell>
        </row>
        <row r="137">
          <cell r="A137" t="str">
            <v>Myanmar</v>
          </cell>
          <cell r="B137">
            <v>2907000</v>
          </cell>
        </row>
        <row r="138">
          <cell r="A138" t="str">
            <v>Namibia</v>
          </cell>
          <cell r="B138">
            <v>1469000</v>
          </cell>
        </row>
        <row r="139">
          <cell r="A139" t="str">
            <v>Nepal</v>
          </cell>
          <cell r="B139">
            <v>753000</v>
          </cell>
        </row>
        <row r="140">
          <cell r="A140" t="str">
            <v>Netherlands</v>
          </cell>
          <cell r="B140">
            <v>15828000</v>
          </cell>
        </row>
        <row r="141">
          <cell r="A141" t="str">
            <v>New Caledonia</v>
          </cell>
          <cell r="B141">
            <v>116000</v>
          </cell>
        </row>
        <row r="142">
          <cell r="A142" t="str">
            <v>New Zealand</v>
          </cell>
          <cell r="B142">
            <v>3370000</v>
          </cell>
        </row>
        <row r="143">
          <cell r="A143" t="str">
            <v>Nicaragua</v>
          </cell>
          <cell r="B143">
            <v>1504000</v>
          </cell>
        </row>
        <row r="144">
          <cell r="A144" t="str">
            <v>Niger</v>
          </cell>
          <cell r="B144">
            <v>152000</v>
          </cell>
        </row>
        <row r="145">
          <cell r="A145" t="str">
            <v>Nigeria</v>
          </cell>
          <cell r="B145">
            <v>1889000</v>
          </cell>
        </row>
        <row r="146">
          <cell r="A146" t="str">
            <v>North America</v>
          </cell>
          <cell r="B146">
            <v>95676000</v>
          </cell>
        </row>
        <row r="147">
          <cell r="A147" t="str">
            <v>Northern Mariana Islands</v>
          </cell>
          <cell r="B147">
            <v>531000</v>
          </cell>
        </row>
        <row r="148">
          <cell r="A148" t="str">
            <v>Norway</v>
          </cell>
          <cell r="B148">
            <v>5960000</v>
          </cell>
        </row>
        <row r="149">
          <cell r="A149" t="str">
            <v>OECD members</v>
          </cell>
          <cell r="B149">
            <v>681890000</v>
          </cell>
        </row>
        <row r="150">
          <cell r="A150" t="str">
            <v>Oman</v>
          </cell>
          <cell r="B150">
            <v>2292000</v>
          </cell>
        </row>
        <row r="151">
          <cell r="A151" t="str">
            <v>Other small states</v>
          </cell>
          <cell r="B151">
            <v>38130258.87</v>
          </cell>
        </row>
        <row r="152">
          <cell r="A152" t="str">
            <v>Pacific island small states</v>
          </cell>
          <cell r="B152">
            <v>1294722.093</v>
          </cell>
        </row>
        <row r="153">
          <cell r="A153" t="str">
            <v>Palau</v>
          </cell>
          <cell r="B153">
            <v>138000</v>
          </cell>
        </row>
        <row r="154">
          <cell r="A154" t="str">
            <v>Palestine</v>
          </cell>
          <cell r="B154">
            <v>400000</v>
          </cell>
        </row>
        <row r="155">
          <cell r="A155" t="str">
            <v>Panama</v>
          </cell>
          <cell r="B155">
            <v>2007000</v>
          </cell>
        </row>
        <row r="156">
          <cell r="A156" t="str">
            <v>Paraguay</v>
          </cell>
          <cell r="B156">
            <v>1308000</v>
          </cell>
        </row>
        <row r="157">
          <cell r="A157" t="str">
            <v>Peru</v>
          </cell>
          <cell r="B157">
            <v>3744000</v>
          </cell>
        </row>
        <row r="158">
          <cell r="A158" t="str">
            <v>Philippines</v>
          </cell>
          <cell r="B158">
            <v>5967000</v>
          </cell>
        </row>
        <row r="159">
          <cell r="A159" t="str">
            <v>Poland</v>
          </cell>
          <cell r="B159">
            <v>17471000</v>
          </cell>
        </row>
        <row r="160">
          <cell r="A160" t="str">
            <v>Portugal</v>
          </cell>
          <cell r="B160">
            <v>11223000</v>
          </cell>
        </row>
        <row r="161">
          <cell r="A161" t="str">
            <v>Post-demographic dividend</v>
          </cell>
          <cell r="B161">
            <v>681543100</v>
          </cell>
        </row>
        <row r="162">
          <cell r="A162" t="str">
            <v>Pre-demographic dividend</v>
          </cell>
          <cell r="B162">
            <v>18571327.92</v>
          </cell>
        </row>
        <row r="163">
          <cell r="A163" t="str">
            <v>Puerto Rico</v>
          </cell>
          <cell r="B163">
            <v>3736000</v>
          </cell>
        </row>
        <row r="164">
          <cell r="A164" t="str">
            <v>Qatar</v>
          </cell>
          <cell r="B164">
            <v>2938200</v>
          </cell>
        </row>
        <row r="165">
          <cell r="A165" t="str">
            <v>Romania</v>
          </cell>
          <cell r="B165">
            <v>10223000</v>
          </cell>
        </row>
        <row r="166">
          <cell r="A166" t="str">
            <v>Russia</v>
          </cell>
          <cell r="B166">
            <v>24571000</v>
          </cell>
        </row>
        <row r="167">
          <cell r="A167" t="str">
            <v>Rwanda</v>
          </cell>
          <cell r="B167">
            <v>932000</v>
          </cell>
        </row>
        <row r="168">
          <cell r="A168" t="str">
            <v>Saint Lucia</v>
          </cell>
          <cell r="B168">
            <v>348000</v>
          </cell>
        </row>
        <row r="169">
          <cell r="A169" t="str">
            <v>Saint Vincent and the Grenadines</v>
          </cell>
          <cell r="B169">
            <v>79000</v>
          </cell>
        </row>
        <row r="170">
          <cell r="A170" t="str">
            <v>Samoa</v>
          </cell>
          <cell r="B170">
            <v>134000</v>
          </cell>
        </row>
        <row r="171">
          <cell r="A171" t="str">
            <v>San Marino</v>
          </cell>
          <cell r="B171">
            <v>60000</v>
          </cell>
        </row>
        <row r="172">
          <cell r="A172" t="str">
            <v>Sao Tome and Principe</v>
          </cell>
          <cell r="B172">
            <v>29000</v>
          </cell>
        </row>
        <row r="173">
          <cell r="A173" t="str">
            <v>Saudi Arabia</v>
          </cell>
          <cell r="B173">
            <v>18049000</v>
          </cell>
        </row>
        <row r="174">
          <cell r="A174" t="str">
            <v>Serbia</v>
          </cell>
          <cell r="B174">
            <v>1281000</v>
          </cell>
        </row>
        <row r="175">
          <cell r="A175" t="str">
            <v>Seychelles</v>
          </cell>
          <cell r="B175">
            <v>303000</v>
          </cell>
        </row>
        <row r="176">
          <cell r="A176" t="str">
            <v>Sierra Leone</v>
          </cell>
          <cell r="B176">
            <v>55000</v>
          </cell>
        </row>
        <row r="177">
          <cell r="A177" t="str">
            <v>Singapore</v>
          </cell>
          <cell r="B177">
            <v>12914000</v>
          </cell>
        </row>
        <row r="178">
          <cell r="A178" t="str">
            <v>Sint Maarten (Dutch part)</v>
          </cell>
          <cell r="B178">
            <v>528000</v>
          </cell>
        </row>
        <row r="179">
          <cell r="A179" t="str">
            <v>Slovakia</v>
          </cell>
          <cell r="B179">
            <v>2027000</v>
          </cell>
        </row>
        <row r="180">
          <cell r="A180" t="str">
            <v>Slovenia</v>
          </cell>
          <cell r="B180">
            <v>3032000</v>
          </cell>
        </row>
        <row r="181">
          <cell r="A181" t="str">
            <v>Small states</v>
          </cell>
          <cell r="B181">
            <v>45731037</v>
          </cell>
        </row>
        <row r="182">
          <cell r="A182" t="str">
            <v>Solomon Islands</v>
          </cell>
          <cell r="B182">
            <v>23200</v>
          </cell>
        </row>
        <row r="183">
          <cell r="A183" t="str">
            <v>South Africa</v>
          </cell>
          <cell r="B183">
            <v>10044000</v>
          </cell>
        </row>
        <row r="184">
          <cell r="A184" t="str">
            <v>South Asia</v>
          </cell>
          <cell r="B184">
            <v>21293009.21</v>
          </cell>
        </row>
        <row r="185">
          <cell r="A185" t="str">
            <v>South Asia (IDA &amp; IBRD)</v>
          </cell>
          <cell r="B185">
            <v>21293009.21</v>
          </cell>
        </row>
        <row r="186">
          <cell r="A186" t="str">
            <v>South Korea</v>
          </cell>
          <cell r="B186">
            <v>17242000</v>
          </cell>
        </row>
        <row r="187">
          <cell r="A187" t="str">
            <v>Spain</v>
          </cell>
          <cell r="B187">
            <v>75315000</v>
          </cell>
        </row>
        <row r="188">
          <cell r="A188" t="str">
            <v>Sri Lanka</v>
          </cell>
          <cell r="B188">
            <v>2051000</v>
          </cell>
        </row>
        <row r="189">
          <cell r="A189" t="str">
            <v>Sub-Saharan Africa</v>
          </cell>
          <cell r="B189">
            <v>40481535.93</v>
          </cell>
        </row>
        <row r="190">
          <cell r="A190" t="str">
            <v>Sub-Saharan Africa (IDA &amp; IBRD)</v>
          </cell>
          <cell r="B190">
            <v>40481535.93</v>
          </cell>
        </row>
        <row r="191">
          <cell r="A191" t="str">
            <v>Sub-Saharan Africa (excluding high income)</v>
          </cell>
          <cell r="B191">
            <v>40163295.08</v>
          </cell>
        </row>
        <row r="192">
          <cell r="A192" t="str">
            <v>Suriname</v>
          </cell>
          <cell r="B192">
            <v>256000</v>
          </cell>
        </row>
        <row r="193">
          <cell r="A193" t="str">
            <v>Swaziland</v>
          </cell>
          <cell r="B193">
            <v>947000</v>
          </cell>
        </row>
        <row r="194">
          <cell r="A194" t="str">
            <v>Sweden</v>
          </cell>
          <cell r="B194">
            <v>6782000</v>
          </cell>
        </row>
        <row r="195">
          <cell r="A195" t="str">
            <v>Switzerland</v>
          </cell>
          <cell r="B195">
            <v>9205000</v>
          </cell>
        </row>
        <row r="196">
          <cell r="A196" t="str">
            <v>Tanzania</v>
          </cell>
          <cell r="B196">
            <v>1233000</v>
          </cell>
        </row>
        <row r="197">
          <cell r="A197" t="str">
            <v>Thailand</v>
          </cell>
          <cell r="B197">
            <v>32530000</v>
          </cell>
        </row>
        <row r="198">
          <cell r="A198" t="str">
            <v>Timor</v>
          </cell>
          <cell r="B198">
            <v>66000</v>
          </cell>
        </row>
        <row r="199">
          <cell r="A199" t="str">
            <v>Togo</v>
          </cell>
          <cell r="B199">
            <v>338000</v>
          </cell>
        </row>
        <row r="200">
          <cell r="A200" t="str">
            <v>Tonga</v>
          </cell>
          <cell r="B200">
            <v>59100</v>
          </cell>
        </row>
        <row r="201">
          <cell r="A201" t="str">
            <v>Trinidad and Tobago</v>
          </cell>
          <cell r="B201">
            <v>410000</v>
          </cell>
        </row>
        <row r="202">
          <cell r="A202" t="str">
            <v>Tunisia</v>
          </cell>
          <cell r="B202">
            <v>5724000</v>
          </cell>
        </row>
        <row r="203">
          <cell r="A203" t="str">
            <v>Turkey</v>
          </cell>
          <cell r="B203">
            <v>30289000</v>
          </cell>
        </row>
        <row r="204">
          <cell r="A204" t="str">
            <v>Turks and Caicos Islands</v>
          </cell>
          <cell r="B204">
            <v>454000</v>
          </cell>
        </row>
        <row r="205">
          <cell r="A205" t="str">
            <v>Tuvalu</v>
          </cell>
          <cell r="B205">
            <v>2500</v>
          </cell>
        </row>
        <row r="206">
          <cell r="A206" t="str">
            <v>Uganda</v>
          </cell>
          <cell r="B206">
            <v>1323000</v>
          </cell>
        </row>
        <row r="207">
          <cell r="A207" t="str">
            <v>Ukraine</v>
          </cell>
          <cell r="B207">
            <v>13333000</v>
          </cell>
        </row>
        <row r="208">
          <cell r="A208" t="str">
            <v>United Kingdom</v>
          </cell>
          <cell r="B208">
            <v>35814000</v>
          </cell>
        </row>
        <row r="209">
          <cell r="A209" t="str">
            <v>United States</v>
          </cell>
          <cell r="B209">
            <v>75608000</v>
          </cell>
        </row>
        <row r="210">
          <cell r="A210" t="str">
            <v>Upper middle income</v>
          </cell>
          <cell r="B210">
            <v>337029449.1</v>
          </cell>
        </row>
        <row r="211">
          <cell r="A211" t="str">
            <v>Uruguay</v>
          </cell>
          <cell r="B211">
            <v>3037000</v>
          </cell>
        </row>
        <row r="212">
          <cell r="A212" t="str">
            <v>Vanuatu</v>
          </cell>
          <cell r="B212">
            <v>95100</v>
          </cell>
        </row>
        <row r="213">
          <cell r="A213" t="str">
            <v>Venezuela</v>
          </cell>
          <cell r="B213">
            <v>601000</v>
          </cell>
        </row>
        <row r="214">
          <cell r="A214" t="str">
            <v>Vietnam</v>
          </cell>
          <cell r="B214">
            <v>10013000</v>
          </cell>
        </row>
        <row r="215">
          <cell r="A215" t="str">
            <v>World</v>
          </cell>
          <cell r="B215">
            <v>1244960952</v>
          </cell>
        </row>
        <row r="216">
          <cell r="A216" t="str">
            <v>Zambia</v>
          </cell>
          <cell r="B216">
            <v>956000</v>
          </cell>
        </row>
        <row r="217">
          <cell r="A217" t="str">
            <v>Zimbabwe</v>
          </cell>
          <cell r="B217">
            <v>2168000</v>
          </cell>
        </row>
      </sheetData>
      <sheetData sheetId="20">
        <row r="1">
          <cell r="A1" t="str">
            <v>Entity</v>
          </cell>
          <cell r="B1" t="str">
            <v>Literacy rates (World Bank, CIA World Factbook, and other sources) (%)</v>
          </cell>
        </row>
        <row r="2">
          <cell r="A2" t="str">
            <v>Afghanistan</v>
          </cell>
          <cell r="B2">
            <v>38.168041</v>
          </cell>
        </row>
        <row r="3">
          <cell r="A3" t="str">
            <v>Albania</v>
          </cell>
          <cell r="B3">
            <v>97.553902</v>
          </cell>
        </row>
        <row r="4">
          <cell r="A4" t="str">
            <v>Algeria</v>
          </cell>
          <cell r="B4">
            <v>79.608398</v>
          </cell>
        </row>
        <row r="5">
          <cell r="A5" t="str">
            <v>Angola</v>
          </cell>
          <cell r="B5">
            <v>71.164162</v>
          </cell>
        </row>
        <row r="6">
          <cell r="A6" t="str">
            <v>Argentina</v>
          </cell>
          <cell r="B6">
            <v>98.089973</v>
          </cell>
        </row>
        <row r="7">
          <cell r="A7" t="str">
            <v>Armenia</v>
          </cell>
          <cell r="B7">
            <v>99.768417</v>
          </cell>
        </row>
        <row r="8">
          <cell r="A8" t="str">
            <v>Aruba</v>
          </cell>
          <cell r="B8">
            <v>97.5242</v>
          </cell>
        </row>
        <row r="9">
          <cell r="A9" t="str">
            <v>Azerbaijan</v>
          </cell>
          <cell r="B9">
            <v>99.80526</v>
          </cell>
        </row>
        <row r="10">
          <cell r="A10" t="str">
            <v>Bahrain</v>
          </cell>
          <cell r="B10">
            <v>95.717262</v>
          </cell>
        </row>
        <row r="11">
          <cell r="A11" t="str">
            <v>Bangladesh</v>
          </cell>
          <cell r="B11">
            <v>61.493832</v>
          </cell>
        </row>
        <row r="12">
          <cell r="A12" t="str">
            <v>Belarus</v>
          </cell>
          <cell r="B12">
            <v>99.722038</v>
          </cell>
        </row>
        <row r="13">
          <cell r="A13" t="str">
            <v>Belize</v>
          </cell>
          <cell r="B13">
            <v>82.776817</v>
          </cell>
        </row>
        <row r="14">
          <cell r="A14" t="str">
            <v>Benin</v>
          </cell>
          <cell r="B14">
            <v>38.44714</v>
          </cell>
        </row>
        <row r="15">
          <cell r="A15" t="str">
            <v>Bhutan</v>
          </cell>
          <cell r="B15">
            <v>63.906818</v>
          </cell>
        </row>
        <row r="16">
          <cell r="A16" t="str">
            <v>Bolivia</v>
          </cell>
          <cell r="B16">
            <v>95.141922</v>
          </cell>
        </row>
        <row r="17">
          <cell r="A17" t="str">
            <v>Bosnia and Herzegovina</v>
          </cell>
          <cell r="B17">
            <v>98.485764</v>
          </cell>
        </row>
        <row r="18">
          <cell r="A18" t="str">
            <v>Botswana</v>
          </cell>
          <cell r="B18">
            <v>88.224411</v>
          </cell>
        </row>
        <row r="19">
          <cell r="A19" t="str">
            <v>Brazil</v>
          </cell>
          <cell r="B19">
            <v>92.586807</v>
          </cell>
        </row>
        <row r="20">
          <cell r="A20" t="str">
            <v>Brunei</v>
          </cell>
          <cell r="B20">
            <v>96.656532</v>
          </cell>
        </row>
        <row r="21">
          <cell r="A21" t="str">
            <v>Bulgaria</v>
          </cell>
          <cell r="B21">
            <v>98.38858</v>
          </cell>
        </row>
        <row r="22">
          <cell r="A22" t="str">
            <v>Burkina Faso</v>
          </cell>
          <cell r="B22">
            <v>37.7467</v>
          </cell>
        </row>
        <row r="23">
          <cell r="A23" t="str">
            <v>Burundi</v>
          </cell>
          <cell r="B23">
            <v>85.496094</v>
          </cell>
        </row>
        <row r="24">
          <cell r="A24" t="str">
            <v>Cambodia</v>
          </cell>
          <cell r="B24">
            <v>78.34594</v>
          </cell>
        </row>
        <row r="25">
          <cell r="A25" t="str">
            <v>Cameroon</v>
          </cell>
          <cell r="B25">
            <v>74.98558</v>
          </cell>
        </row>
        <row r="26">
          <cell r="A26" t="str">
            <v>Cape Verde</v>
          </cell>
          <cell r="B26">
            <v>88.465424</v>
          </cell>
        </row>
        <row r="27">
          <cell r="A27" t="str">
            <v>Central African Republic</v>
          </cell>
          <cell r="B27">
            <v>36.752609</v>
          </cell>
        </row>
        <row r="28">
          <cell r="A28" t="str">
            <v>Chad</v>
          </cell>
          <cell r="B28">
            <v>40.018242</v>
          </cell>
        </row>
        <row r="29">
          <cell r="A29" t="str">
            <v>Chile</v>
          </cell>
          <cell r="B29">
            <v>96.627548</v>
          </cell>
        </row>
        <row r="30">
          <cell r="A30" t="str">
            <v>China</v>
          </cell>
          <cell r="B30">
            <v>96.357452</v>
          </cell>
        </row>
        <row r="31">
          <cell r="A31" t="str">
            <v>Colombia</v>
          </cell>
          <cell r="B31">
            <v>94.577057</v>
          </cell>
        </row>
        <row r="32">
          <cell r="A32" t="str">
            <v>Comoros</v>
          </cell>
          <cell r="B32">
            <v>78.13739</v>
          </cell>
        </row>
        <row r="33">
          <cell r="A33" t="str">
            <v>Congo</v>
          </cell>
          <cell r="B33">
            <v>79.311172</v>
          </cell>
        </row>
        <row r="34">
          <cell r="A34" t="str">
            <v>Costa Rica</v>
          </cell>
          <cell r="B34">
            <v>97.647247</v>
          </cell>
        </row>
        <row r="35">
          <cell r="A35" t="str">
            <v>Cote d'Ivoire</v>
          </cell>
          <cell r="B35">
            <v>43.26532</v>
          </cell>
        </row>
        <row r="36">
          <cell r="A36" t="str">
            <v>Croatia</v>
          </cell>
          <cell r="B36">
            <v>99.272591</v>
          </cell>
        </row>
        <row r="37">
          <cell r="A37" t="str">
            <v>Cuba</v>
          </cell>
          <cell r="B37">
            <v>99.710716</v>
          </cell>
        </row>
        <row r="38">
          <cell r="A38" t="str">
            <v>Cyprus</v>
          </cell>
          <cell r="B38">
            <v>99.059776</v>
          </cell>
        </row>
        <row r="39">
          <cell r="A39" t="str">
            <v>Democratic Republic of Congo</v>
          </cell>
          <cell r="B39">
            <v>77.221672</v>
          </cell>
        </row>
        <row r="40">
          <cell r="A40" t="str">
            <v>Dominican Republic</v>
          </cell>
          <cell r="B40">
            <v>92.465424</v>
          </cell>
        </row>
        <row r="41">
          <cell r="A41" t="str">
            <v>Ecuador</v>
          </cell>
          <cell r="B41">
            <v>94.515472</v>
          </cell>
        </row>
        <row r="42">
          <cell r="A42" t="str">
            <v>Egypt</v>
          </cell>
          <cell r="B42">
            <v>75.842621</v>
          </cell>
        </row>
        <row r="43">
          <cell r="A43" t="str">
            <v>El Salvador</v>
          </cell>
          <cell r="B43">
            <v>87.648216</v>
          </cell>
        </row>
        <row r="44">
          <cell r="A44" t="str">
            <v>Equatorial Guinea</v>
          </cell>
          <cell r="B44">
            <v>95.195663</v>
          </cell>
        </row>
        <row r="45">
          <cell r="A45" t="str">
            <v>Eritrea</v>
          </cell>
          <cell r="B45">
            <v>73.845253</v>
          </cell>
        </row>
        <row r="46">
          <cell r="A46" t="str">
            <v>Estonia</v>
          </cell>
          <cell r="B46">
            <v>99.823509</v>
          </cell>
        </row>
        <row r="47">
          <cell r="A47" t="str">
            <v>Ethiopia</v>
          </cell>
          <cell r="B47">
            <v>49.031521</v>
          </cell>
        </row>
        <row r="48">
          <cell r="A48" t="str">
            <v>Gabon</v>
          </cell>
          <cell r="B48">
            <v>83.237877</v>
          </cell>
        </row>
        <row r="49">
          <cell r="A49" t="str">
            <v>Gambia</v>
          </cell>
          <cell r="B49">
            <v>55.572762</v>
          </cell>
        </row>
        <row r="50">
          <cell r="A50" t="str">
            <v>Georgia</v>
          </cell>
          <cell r="B50">
            <v>99.759621</v>
          </cell>
        </row>
        <row r="51">
          <cell r="A51" t="str">
            <v>Ghana</v>
          </cell>
          <cell r="B51">
            <v>76.575897</v>
          </cell>
        </row>
        <row r="52">
          <cell r="A52" t="str">
            <v>Greece</v>
          </cell>
          <cell r="B52">
            <v>95.29287</v>
          </cell>
        </row>
        <row r="53">
          <cell r="A53" t="str">
            <v>Guam</v>
          </cell>
          <cell r="B53">
            <v>99.78904</v>
          </cell>
        </row>
        <row r="54">
          <cell r="A54" t="str">
            <v>Guatemala</v>
          </cell>
          <cell r="B54">
            <v>79.074211</v>
          </cell>
        </row>
        <row r="55">
          <cell r="A55" t="str">
            <v>Guinea</v>
          </cell>
          <cell r="B55">
            <v>30.47279</v>
          </cell>
        </row>
        <row r="56">
          <cell r="A56" t="str">
            <v>Guinea-Bissau</v>
          </cell>
          <cell r="B56">
            <v>59.77285</v>
          </cell>
        </row>
        <row r="57">
          <cell r="A57" t="str">
            <v>Guyana</v>
          </cell>
          <cell r="B57">
            <v>87.535316</v>
          </cell>
        </row>
        <row r="58">
          <cell r="A58" t="str">
            <v>Haiti</v>
          </cell>
          <cell r="B58">
            <v>60.68935</v>
          </cell>
        </row>
        <row r="59">
          <cell r="A59" t="str">
            <v>Honduras</v>
          </cell>
          <cell r="B59">
            <v>88.424583</v>
          </cell>
        </row>
        <row r="60">
          <cell r="A60" t="str">
            <v>Hungary</v>
          </cell>
          <cell r="B60">
            <v>99.380882</v>
          </cell>
        </row>
        <row r="61">
          <cell r="A61" t="str">
            <v>India</v>
          </cell>
          <cell r="B61">
            <v>72.225304</v>
          </cell>
        </row>
        <row r="62">
          <cell r="A62" t="str">
            <v>Indonesia</v>
          </cell>
          <cell r="B62">
            <v>95.437683</v>
          </cell>
        </row>
        <row r="63">
          <cell r="A63" t="str">
            <v>Iran</v>
          </cell>
          <cell r="B63">
            <v>87.172531</v>
          </cell>
        </row>
        <row r="64">
          <cell r="A64" t="str">
            <v>Iraq</v>
          </cell>
          <cell r="B64">
            <v>79.721764</v>
          </cell>
        </row>
        <row r="65">
          <cell r="A65" t="str">
            <v>Italy</v>
          </cell>
          <cell r="B65">
            <v>99.015793</v>
          </cell>
        </row>
        <row r="66">
          <cell r="A66" t="str">
            <v>Jamaica</v>
          </cell>
          <cell r="B66">
            <v>88.499901</v>
          </cell>
        </row>
        <row r="67">
          <cell r="A67" t="str">
            <v>Jordan</v>
          </cell>
          <cell r="B67">
            <v>98.014351</v>
          </cell>
        </row>
        <row r="68">
          <cell r="A68" t="str">
            <v>Kazakhstan</v>
          </cell>
          <cell r="B68">
            <v>99.787849</v>
          </cell>
        </row>
        <row r="69">
          <cell r="A69" t="str">
            <v>Kenya</v>
          </cell>
          <cell r="B69">
            <v>78.023399</v>
          </cell>
        </row>
        <row r="70">
          <cell r="A70" t="str">
            <v>Kuwait</v>
          </cell>
          <cell r="B70">
            <v>96.117706</v>
          </cell>
        </row>
        <row r="71">
          <cell r="A71" t="str">
            <v>Kyrgyzstan</v>
          </cell>
          <cell r="B71">
            <v>99.50132</v>
          </cell>
        </row>
        <row r="72">
          <cell r="A72" t="str">
            <v>Laos</v>
          </cell>
          <cell r="B72">
            <v>79.867462</v>
          </cell>
        </row>
        <row r="73">
          <cell r="A73" t="str">
            <v>Latvia</v>
          </cell>
          <cell r="B73">
            <v>99.892693</v>
          </cell>
        </row>
        <row r="74">
          <cell r="A74" t="str">
            <v>Lebanon</v>
          </cell>
          <cell r="B74">
            <v>94.051102</v>
          </cell>
        </row>
        <row r="75">
          <cell r="A75" t="str">
            <v>Lesotho</v>
          </cell>
          <cell r="B75">
            <v>79.360931</v>
          </cell>
        </row>
        <row r="76">
          <cell r="A76" t="str">
            <v>Liberia</v>
          </cell>
          <cell r="B76">
            <v>47.60014</v>
          </cell>
        </row>
        <row r="77">
          <cell r="A77" t="str">
            <v>Libya</v>
          </cell>
          <cell r="B77">
            <v>91.38887</v>
          </cell>
        </row>
        <row r="78">
          <cell r="A78" t="str">
            <v>Lithuania</v>
          </cell>
          <cell r="B78">
            <v>99.82328</v>
          </cell>
        </row>
        <row r="79">
          <cell r="A79" t="str">
            <v>Macao</v>
          </cell>
          <cell r="B79">
            <v>96.2276</v>
          </cell>
        </row>
        <row r="80">
          <cell r="A80" t="str">
            <v>Macedonia</v>
          </cell>
          <cell r="B80">
            <v>97.843758</v>
          </cell>
        </row>
        <row r="81">
          <cell r="A81" t="str">
            <v>Madagascar</v>
          </cell>
          <cell r="B81">
            <v>64.656303</v>
          </cell>
        </row>
        <row r="82">
          <cell r="A82" t="str">
            <v>Malawi</v>
          </cell>
          <cell r="B82">
            <v>65.963829</v>
          </cell>
        </row>
        <row r="83">
          <cell r="A83" t="str">
            <v>Malaysia</v>
          </cell>
          <cell r="B83">
            <v>94.636993</v>
          </cell>
        </row>
        <row r="84">
          <cell r="A84" t="str">
            <v>Maldives</v>
          </cell>
          <cell r="B84">
            <v>99.321022</v>
          </cell>
        </row>
        <row r="85">
          <cell r="A85" t="str">
            <v>Mali</v>
          </cell>
          <cell r="B85">
            <v>33.068871</v>
          </cell>
        </row>
        <row r="86">
          <cell r="A86" t="str">
            <v>Malta</v>
          </cell>
          <cell r="B86">
            <v>94.066612</v>
          </cell>
        </row>
        <row r="87">
          <cell r="A87" t="str">
            <v>Marshall Islands</v>
          </cell>
          <cell r="B87">
            <v>98.265083</v>
          </cell>
        </row>
        <row r="88">
          <cell r="A88" t="str">
            <v>Mauritania</v>
          </cell>
          <cell r="B88">
            <v>52.123562</v>
          </cell>
        </row>
        <row r="89">
          <cell r="A89" t="str">
            <v>Mauritius</v>
          </cell>
          <cell r="B89">
            <v>90.616043</v>
          </cell>
        </row>
        <row r="90">
          <cell r="A90" t="str">
            <v>Mexico</v>
          </cell>
          <cell r="B90">
            <v>94.545593</v>
          </cell>
        </row>
        <row r="91">
          <cell r="A91" t="str">
            <v>Moldova</v>
          </cell>
          <cell r="B91">
            <v>99.244392</v>
          </cell>
        </row>
        <row r="92">
          <cell r="A92" t="str">
            <v>Mongolia</v>
          </cell>
          <cell r="B92">
            <v>98.367638</v>
          </cell>
        </row>
        <row r="93">
          <cell r="A93" t="str">
            <v>Montenegro</v>
          </cell>
          <cell r="B93">
            <v>98.719948</v>
          </cell>
        </row>
        <row r="94">
          <cell r="A94" t="str">
            <v>Morocco</v>
          </cell>
          <cell r="B94">
            <v>71.710548</v>
          </cell>
        </row>
        <row r="95">
          <cell r="A95" t="str">
            <v>Mozambique</v>
          </cell>
          <cell r="B95">
            <v>58.836552</v>
          </cell>
        </row>
        <row r="96">
          <cell r="A96" t="str">
            <v>Myanmar</v>
          </cell>
          <cell r="B96">
            <v>93.09005</v>
          </cell>
        </row>
        <row r="97">
          <cell r="A97" t="str">
            <v>Namibia</v>
          </cell>
          <cell r="B97">
            <v>90.820503</v>
          </cell>
        </row>
        <row r="98">
          <cell r="A98" t="str">
            <v>Nepal</v>
          </cell>
          <cell r="B98">
            <v>64.663643</v>
          </cell>
        </row>
        <row r="99">
          <cell r="A99" t="str">
            <v>New Caledonia</v>
          </cell>
          <cell r="B99">
            <v>96.93782</v>
          </cell>
        </row>
        <row r="100">
          <cell r="A100" t="str">
            <v>Nicaragua</v>
          </cell>
          <cell r="B100">
            <v>82.471848</v>
          </cell>
        </row>
        <row r="101">
          <cell r="A101" t="str">
            <v>Niger</v>
          </cell>
          <cell r="B101">
            <v>19.1026</v>
          </cell>
        </row>
        <row r="102">
          <cell r="A102" t="str">
            <v>Nigeria</v>
          </cell>
          <cell r="B102">
            <v>59.568081</v>
          </cell>
        </row>
        <row r="103">
          <cell r="A103" t="str">
            <v>North Korea</v>
          </cell>
          <cell r="B103">
            <v>99.999237</v>
          </cell>
        </row>
        <row r="104">
          <cell r="A104" t="str">
            <v>Oman</v>
          </cell>
          <cell r="B104">
            <v>93.971649</v>
          </cell>
        </row>
        <row r="105">
          <cell r="A105" t="str">
            <v>Pakistan</v>
          </cell>
          <cell r="B105">
            <v>56.440311</v>
          </cell>
        </row>
        <row r="106">
          <cell r="A106" t="str">
            <v>Palau</v>
          </cell>
          <cell r="B106">
            <v>99.523972</v>
          </cell>
        </row>
        <row r="107">
          <cell r="A107" t="str">
            <v>Palestine</v>
          </cell>
          <cell r="B107">
            <v>96.668037</v>
          </cell>
        </row>
        <row r="108">
          <cell r="A108" t="str">
            <v>Panama</v>
          </cell>
          <cell r="B108">
            <v>95.038231</v>
          </cell>
        </row>
        <row r="109">
          <cell r="A109" t="str">
            <v>Papua New Guinea</v>
          </cell>
          <cell r="B109">
            <v>63.433491</v>
          </cell>
        </row>
        <row r="110">
          <cell r="A110" t="str">
            <v>Paraguay</v>
          </cell>
          <cell r="B110">
            <v>95.53611</v>
          </cell>
        </row>
        <row r="111">
          <cell r="A111" t="str">
            <v>Peru</v>
          </cell>
          <cell r="B111">
            <v>94.374352</v>
          </cell>
        </row>
        <row r="112">
          <cell r="A112" t="str">
            <v>Philippines</v>
          </cell>
          <cell r="B112">
            <v>96.618027</v>
          </cell>
        </row>
        <row r="113">
          <cell r="A113" t="str">
            <v>Poland</v>
          </cell>
          <cell r="B113">
            <v>99.787422</v>
          </cell>
        </row>
        <row r="114">
          <cell r="A114" t="str">
            <v>Portugal</v>
          </cell>
          <cell r="B114">
            <v>95.428108</v>
          </cell>
        </row>
        <row r="115">
          <cell r="A115" t="str">
            <v>Puerto Rico</v>
          </cell>
          <cell r="B115">
            <v>93.329422</v>
          </cell>
        </row>
        <row r="116">
          <cell r="A116" t="str">
            <v>Qatar</v>
          </cell>
          <cell r="B116">
            <v>97.757088</v>
          </cell>
        </row>
        <row r="117">
          <cell r="A117" t="str">
            <v>Romania</v>
          </cell>
          <cell r="B117">
            <v>98.757027</v>
          </cell>
        </row>
        <row r="118">
          <cell r="A118" t="str">
            <v>Russia</v>
          </cell>
          <cell r="B118">
            <v>99.719566</v>
          </cell>
        </row>
        <row r="119">
          <cell r="A119" t="str">
            <v>Rwanda</v>
          </cell>
          <cell r="B119">
            <v>71.2435</v>
          </cell>
        </row>
        <row r="120">
          <cell r="A120" t="str">
            <v>Samoa</v>
          </cell>
          <cell r="B120">
            <v>99.015007</v>
          </cell>
        </row>
        <row r="121">
          <cell r="A121" t="str">
            <v>Sao Tome and Principe</v>
          </cell>
          <cell r="B121">
            <v>91.747108</v>
          </cell>
        </row>
        <row r="122">
          <cell r="A122" t="str">
            <v>Saudi Arabia</v>
          </cell>
          <cell r="B122">
            <v>94.842369</v>
          </cell>
        </row>
        <row r="123">
          <cell r="A123" t="str">
            <v>Senegal</v>
          </cell>
          <cell r="B123">
            <v>55.624851</v>
          </cell>
        </row>
        <row r="124">
          <cell r="A124" t="str">
            <v>Serbia</v>
          </cell>
          <cell r="B124">
            <v>98.002892</v>
          </cell>
        </row>
        <row r="125">
          <cell r="A125" t="str">
            <v>Seychelles</v>
          </cell>
          <cell r="B125">
            <v>95.321083</v>
          </cell>
        </row>
        <row r="126">
          <cell r="A126" t="str">
            <v>Sierra Leone</v>
          </cell>
          <cell r="B126">
            <v>48.4319</v>
          </cell>
        </row>
        <row r="127">
          <cell r="A127" t="str">
            <v>Singapore</v>
          </cell>
          <cell r="B127">
            <v>96.774628</v>
          </cell>
        </row>
        <row r="128">
          <cell r="A128" t="str">
            <v>Slovenia</v>
          </cell>
          <cell r="B128">
            <v>99.71476</v>
          </cell>
        </row>
        <row r="129">
          <cell r="A129" t="str">
            <v>South Africa</v>
          </cell>
          <cell r="B129">
            <v>94.597939</v>
          </cell>
        </row>
        <row r="130">
          <cell r="A130" t="str">
            <v>South Sudan</v>
          </cell>
          <cell r="B130">
            <v>31.97625</v>
          </cell>
        </row>
        <row r="131">
          <cell r="A131" t="str">
            <v>Spain</v>
          </cell>
          <cell r="B131">
            <v>98.11451</v>
          </cell>
        </row>
        <row r="132">
          <cell r="A132" t="str">
            <v>Sri Lanka</v>
          </cell>
          <cell r="B132">
            <v>92.614166</v>
          </cell>
        </row>
        <row r="133">
          <cell r="A133" t="str">
            <v>Sudan</v>
          </cell>
          <cell r="B133">
            <v>58.601318</v>
          </cell>
        </row>
        <row r="134">
          <cell r="A134" t="str">
            <v>Suriname</v>
          </cell>
          <cell r="B134">
            <v>95.538986</v>
          </cell>
        </row>
        <row r="135">
          <cell r="A135" t="str">
            <v>Swaziland</v>
          </cell>
          <cell r="B135">
            <v>87.470192</v>
          </cell>
        </row>
        <row r="136">
          <cell r="A136" t="str">
            <v>Syria</v>
          </cell>
          <cell r="B136">
            <v>86.303932</v>
          </cell>
        </row>
        <row r="137">
          <cell r="A137" t="str">
            <v>Tajikistan</v>
          </cell>
          <cell r="B137">
            <v>99.781052</v>
          </cell>
        </row>
        <row r="138">
          <cell r="A138" t="str">
            <v>Tanzania</v>
          </cell>
          <cell r="B138">
            <v>80.359497</v>
          </cell>
        </row>
        <row r="139">
          <cell r="A139" t="str">
            <v>Thailand</v>
          </cell>
          <cell r="B139">
            <v>93.983017</v>
          </cell>
        </row>
        <row r="140">
          <cell r="A140" t="str">
            <v>Timor</v>
          </cell>
          <cell r="B140">
            <v>64.066139</v>
          </cell>
        </row>
        <row r="141">
          <cell r="A141" t="str">
            <v>Togo</v>
          </cell>
          <cell r="B141">
            <v>66.53759</v>
          </cell>
        </row>
        <row r="142">
          <cell r="A142" t="str">
            <v>Tonga</v>
          </cell>
          <cell r="B142">
            <v>99.397858</v>
          </cell>
        </row>
        <row r="143">
          <cell r="A143" t="str">
            <v>Trinidad and Tobago</v>
          </cell>
          <cell r="B143">
            <v>98.969582</v>
          </cell>
        </row>
        <row r="144">
          <cell r="A144" t="str">
            <v>Tunisia</v>
          </cell>
          <cell r="B144">
            <v>81.054192</v>
          </cell>
        </row>
        <row r="145">
          <cell r="A145" t="str">
            <v>Turkey</v>
          </cell>
          <cell r="B145">
            <v>95.688103</v>
          </cell>
        </row>
        <row r="146">
          <cell r="A146" t="str">
            <v>Turkmenistan</v>
          </cell>
          <cell r="B146">
            <v>99.692932</v>
          </cell>
        </row>
        <row r="147">
          <cell r="A147" t="str">
            <v>Uganda</v>
          </cell>
          <cell r="B147">
            <v>73.809837</v>
          </cell>
        </row>
        <row r="148">
          <cell r="A148" t="str">
            <v>Ukraine</v>
          </cell>
          <cell r="B148">
            <v>99.764107</v>
          </cell>
        </row>
        <row r="149">
          <cell r="A149" t="str">
            <v>United Arab Emirates</v>
          </cell>
          <cell r="B149">
            <v>92.986366</v>
          </cell>
        </row>
        <row r="150">
          <cell r="A150" t="str">
            <v>Uruguay</v>
          </cell>
          <cell r="B150">
            <v>98.442101</v>
          </cell>
        </row>
        <row r="151">
          <cell r="A151" t="str">
            <v>Uzbekistan</v>
          </cell>
          <cell r="B151">
            <v>99.995193</v>
          </cell>
        </row>
        <row r="152">
          <cell r="A152" t="str">
            <v>Vanuatu</v>
          </cell>
          <cell r="B152">
            <v>85.058678</v>
          </cell>
        </row>
        <row r="153">
          <cell r="A153" t="str">
            <v>Venezuela</v>
          </cell>
          <cell r="B153">
            <v>95.399246</v>
          </cell>
        </row>
        <row r="154">
          <cell r="A154" t="str">
            <v>Vietnam</v>
          </cell>
          <cell r="B154">
            <v>94.514267</v>
          </cell>
        </row>
        <row r="155">
          <cell r="A155" t="str">
            <v>Yemen</v>
          </cell>
          <cell r="B155">
            <v>69.961952</v>
          </cell>
        </row>
        <row r="156">
          <cell r="A156" t="str">
            <v>Zambia</v>
          </cell>
          <cell r="B156">
            <v>85.117264</v>
          </cell>
        </row>
        <row r="157">
          <cell r="A157" t="str">
            <v>Zimbabwe</v>
          </cell>
          <cell r="B157">
            <v>86.873482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37"/>
  <sheetViews>
    <sheetView tabSelected="1" zoomScalePageLayoutView="0" workbookViewId="0" topLeftCell="A1">
      <selection activeCell="A1" sqref="A1"/>
    </sheetView>
  </sheetViews>
  <sheetFormatPr defaultColWidth="9.140625" defaultRowHeight="15"/>
  <cols>
    <col min="1" max="1" width="185.140625" style="0" customWidth="1"/>
  </cols>
  <sheetData>
    <row r="1" ht="80.25" customHeight="1"/>
    <row r="2" ht="23.25">
      <c r="A2" s="15" t="s">
        <v>115</v>
      </c>
    </row>
    <row r="4" ht="18">
      <c r="A4" s="16" t="s">
        <v>116</v>
      </c>
    </row>
    <row r="6" ht="18.75">
      <c r="A6" s="17" t="s">
        <v>117</v>
      </c>
    </row>
    <row r="8" ht="15">
      <c r="A8" s="18" t="s">
        <v>118</v>
      </c>
    </row>
    <row r="11" ht="15">
      <c r="A11" t="s">
        <v>119</v>
      </c>
    </row>
    <row r="13" ht="15">
      <c r="A13" t="s">
        <v>120</v>
      </c>
    </row>
    <row r="15" ht="15">
      <c r="A15" t="s">
        <v>121</v>
      </c>
    </row>
    <row r="17" ht="15">
      <c r="A17" t="s">
        <v>122</v>
      </c>
    </row>
    <row r="19" ht="15">
      <c r="A19" t="s">
        <v>123</v>
      </c>
    </row>
    <row r="21" ht="15">
      <c r="A21" t="s">
        <v>124</v>
      </c>
    </row>
    <row r="23" ht="15">
      <c r="A23" t="s">
        <v>125</v>
      </c>
    </row>
    <row r="25" ht="15">
      <c r="A25" t="s">
        <v>126</v>
      </c>
    </row>
    <row r="27" ht="15">
      <c r="A27" t="s">
        <v>127</v>
      </c>
    </row>
    <row r="29" ht="15">
      <c r="A29" t="s">
        <v>128</v>
      </c>
    </row>
    <row r="31" ht="15">
      <c r="A31" t="s">
        <v>129</v>
      </c>
    </row>
    <row r="33" ht="15">
      <c r="A33" t="s">
        <v>130</v>
      </c>
    </row>
    <row r="35" ht="15">
      <c r="A35" t="s">
        <v>131</v>
      </c>
    </row>
    <row r="37" ht="15">
      <c r="A37" t="s">
        <v>132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O53"/>
  <sheetViews>
    <sheetView zoomScalePageLayoutView="0" workbookViewId="0" topLeftCell="A1">
      <selection activeCell="B1" sqref="B1"/>
    </sheetView>
  </sheetViews>
  <sheetFormatPr defaultColWidth="9.140625" defaultRowHeight="15"/>
  <cols>
    <col min="1" max="1" width="21.28125" style="1" customWidth="1"/>
    <col min="2" max="3" width="15.7109375" style="1" customWidth="1"/>
    <col min="4" max="5" width="12.28125" style="1" customWidth="1"/>
    <col min="6" max="6" width="9.8515625" style="1" customWidth="1"/>
    <col min="7" max="7" width="12.140625" style="1" customWidth="1"/>
    <col min="8" max="8" width="14.28125" style="1" customWidth="1"/>
    <col min="9" max="9" width="16.421875" style="1" customWidth="1"/>
    <col min="10" max="10" width="14.28125" style="1" customWidth="1"/>
    <col min="11" max="11" width="13.421875" style="1" customWidth="1"/>
    <col min="12" max="12" width="12.57421875" style="1" customWidth="1"/>
    <col min="13" max="13" width="13.00390625" style="1" customWidth="1"/>
    <col min="14" max="14" width="14.28125" style="1" customWidth="1"/>
    <col min="15" max="15" width="14.421875" style="1" customWidth="1"/>
    <col min="16" max="254" width="9.140625" style="2" customWidth="1"/>
    <col min="255" max="255" width="21.28125" style="2" customWidth="1"/>
    <col min="256" max="16384" width="15.7109375" style="2" customWidth="1"/>
  </cols>
  <sheetData>
    <row r="1" ht="70.5" customHeight="1"/>
    <row r="2" spans="1:15" s="20" customFormat="1" ht="18.75">
      <c r="A2" s="19" t="s">
        <v>1</v>
      </c>
      <c r="B2" s="19" t="s">
        <v>53</v>
      </c>
      <c r="C2" s="19" t="s">
        <v>133</v>
      </c>
      <c r="D2" s="19" t="s">
        <v>54</v>
      </c>
      <c r="E2" s="19" t="s">
        <v>55</v>
      </c>
      <c r="F2" s="19" t="s">
        <v>56</v>
      </c>
      <c r="G2" s="19" t="s">
        <v>57</v>
      </c>
      <c r="H2" s="19" t="s">
        <v>58</v>
      </c>
      <c r="I2" s="19" t="s">
        <v>59</v>
      </c>
      <c r="J2" s="19" t="s">
        <v>135</v>
      </c>
      <c r="K2" s="19" t="s">
        <v>134</v>
      </c>
      <c r="L2" s="19" t="s">
        <v>60</v>
      </c>
      <c r="M2" s="19" t="s">
        <v>61</v>
      </c>
      <c r="N2" s="19" t="s">
        <v>62</v>
      </c>
      <c r="O2" s="19" t="s">
        <v>63</v>
      </c>
    </row>
    <row r="3" spans="1:15" ht="15">
      <c r="A3" s="3" t="s">
        <v>17</v>
      </c>
      <c r="B3" s="1">
        <f>VLOOKUP($A3,'[1]1_trust'!$A$1:$B$300,2,FALSE)</f>
        <v>22.64706</v>
      </c>
      <c r="C3" s="1">
        <f>VLOOKUP($A3,'[1]2_happyness'!$A$1:$B$300,2,FALSE)</f>
        <v>6.086299896240234</v>
      </c>
      <c r="D3" s="1">
        <f>VLOOKUP($A3,'[1]3_Internet_use'!$A$1:$B$300,2,FALSE)</f>
        <v>70.96898082</v>
      </c>
      <c r="E3" s="1">
        <f>VLOOKUP($A3,'[1]4_Religiosity'!$A$1:$B$300,2,FALSE)</f>
        <v>43</v>
      </c>
      <c r="F3" s="1">
        <f>VLOOKUP($A3,'[1]5_EODB'!$A$1:$B$300,2,FALSE)</f>
        <v>119</v>
      </c>
      <c r="G3" s="1">
        <f>VLOOKUP($A3,'[1]5_EODB'!$A$1:$B$300,2,FALSE)</f>
        <v>119</v>
      </c>
      <c r="H3" s="1">
        <f>VLOOKUP($A3,'[1]7_Corruption'!$A$1:$B$300,2,FALSE)</f>
        <v>40</v>
      </c>
      <c r="I3" s="1">
        <f>VLOOKUP($A3,'[1]8_press freedom'!$A$1:$B$300,2,FALSE)</f>
        <v>26.05</v>
      </c>
      <c r="J3" s="1">
        <f>VLOOKUP($A3,'[1]9_human dev'!$A$1:$B$300,2,FALSE)</f>
        <v>0.825</v>
      </c>
      <c r="K3" s="1">
        <f>VLOOKUP($A3,'[1]10_Tourist Arrivals'!$A$1:$B$300,2,FALSE)</f>
        <v>5559000</v>
      </c>
      <c r="L3" s="1">
        <f>VLOOKUP($A3,'[1]11_Literacy'!$A$1:$B$300,2,FALSE)</f>
        <v>98.089973</v>
      </c>
      <c r="M3" s="1">
        <f>VLOOKUP($A3,'[1]12_position in world economy'!$A$1:$B$300,2,FALSE)</f>
        <v>30</v>
      </c>
      <c r="N3" s="1">
        <f>VLOOKUP($A3,'[1]14_Schwartz Embedded'!$A$1:$B$300,2,FALSE)</f>
        <v>3.52</v>
      </c>
      <c r="O3" s="1">
        <f>VLOOKUP($A3,'[1]15_Egalitarian'!$A$1:$B$300,2,FALSE)</f>
        <v>4.96</v>
      </c>
    </row>
    <row r="4" spans="1:15" ht="15">
      <c r="A4" s="3" t="s">
        <v>19</v>
      </c>
      <c r="B4" s="1">
        <f>VLOOKUP($A4,'[1]1_trust'!$A$1:$B$300,2,FALSE)</f>
        <v>54.43383</v>
      </c>
      <c r="C4" s="1">
        <f>VLOOKUP($A4,'[1]2_happyness'!$A$1:$B$300,2,FALSE)</f>
        <v>7.228000164031982</v>
      </c>
      <c r="D4" s="1">
        <f>VLOOKUP($A4,'[1]3_Internet_use'!$A$1:$B$300,2,FALSE)</f>
        <v>88.23865805</v>
      </c>
      <c r="E4" s="1">
        <f>VLOOKUP($A4,'[1]4_Religiosity'!$A$1:$B$300,2,FALSE)</f>
        <v>18</v>
      </c>
      <c r="F4" s="1">
        <f>VLOOKUP($A4,'[1]5_EODB'!$A$1:$B$300,2,FALSE)</f>
        <v>18</v>
      </c>
      <c r="G4" s="1">
        <f>VLOOKUP($A4,'[1]5_EODB'!$A$1:$B$300,2,FALSE)</f>
        <v>18</v>
      </c>
      <c r="H4" s="1">
        <f>VLOOKUP($A4,'[1]7_Corruption'!$A$1:$B$300,2,FALSE)</f>
        <v>77</v>
      </c>
      <c r="I4" s="1">
        <f>VLOOKUP($A4,'[1]8_press freedom'!$A$1:$B$300,2,FALSE)</f>
        <v>15.46</v>
      </c>
      <c r="J4" s="1">
        <f>VLOOKUP($A4,'[1]9_human dev'!$A$1:$B$300,2,FALSE)</f>
        <v>0.939</v>
      </c>
      <c r="K4" s="1">
        <f>VLOOKUP($A4,'[1]10_Tourist Arrivals'!$A$1:$B$300,2,FALSE)</f>
        <v>8263000</v>
      </c>
      <c r="L4" s="1">
        <v>99</v>
      </c>
      <c r="M4" s="1">
        <f>VLOOKUP($A4,'[1]12_position in world economy'!$A$1:$B$300,2,FALSE)</f>
        <v>13</v>
      </c>
      <c r="N4" s="1">
        <f>VLOOKUP($A4,'[1]14_Schwartz Embedded'!$A$1:$B$300,2,FALSE)</f>
        <v>3.59</v>
      </c>
      <c r="O4" s="1">
        <f>VLOOKUP($A4,'[1]15_Egalitarian'!$A$1:$B$300,2,FALSE)</f>
        <v>4.79</v>
      </c>
    </row>
    <row r="5" spans="1:15" ht="15">
      <c r="A5" s="3" t="s">
        <v>11</v>
      </c>
      <c r="B5" s="2">
        <v>42.03041</v>
      </c>
      <c r="C5" s="1">
        <f>VLOOKUP($A5,'[1]2_happyness'!$A$1:$B$300,2,FALSE)</f>
        <v>7.245999813079834</v>
      </c>
      <c r="D5" s="1">
        <f>VLOOKUP($A5,'[1]3_Internet_use'!$A$1:$B$300,2,FALSE)</f>
        <v>84.32333129</v>
      </c>
      <c r="E5" s="1">
        <f>VLOOKUP($A5,'[1]4_Religiosity'!$A$1:$B$300,2,FALSE)</f>
        <v>12</v>
      </c>
      <c r="F5" s="1">
        <f>VLOOKUP($A5,'[1]5_EODB'!$A$1:$B$300,2,FALSE)</f>
        <v>26</v>
      </c>
      <c r="G5" s="1">
        <f>VLOOKUP($A5,'[1]5_EODB'!$A$1:$B$300,2,FALSE)</f>
        <v>26</v>
      </c>
      <c r="H5" s="1">
        <f>VLOOKUP($A5,'[1]7_Corruption'!$A$1:$B$300,2,FALSE)</f>
        <v>76</v>
      </c>
      <c r="I5" s="1">
        <f>VLOOKUP($A5,'[1]8_press freedom'!$A$1:$B$300,2,FALSE)</f>
        <v>14.04</v>
      </c>
      <c r="J5" s="1">
        <f>VLOOKUP($A5,'[1]9_human dev'!$A$1:$B$300,2,FALSE)</f>
        <v>0.908</v>
      </c>
      <c r="K5" s="1">
        <f>VLOOKUP($A5,'[1]10_Tourist Arrivals'!$A$1:$B$300,2,FALSE)</f>
        <v>28121000</v>
      </c>
      <c r="L5" s="1">
        <v>98</v>
      </c>
      <c r="M5" s="1">
        <f>VLOOKUP($A5,'[1]12_position in world economy'!$A$1:$B$300,2,FALSE)</f>
        <v>26</v>
      </c>
      <c r="N5" s="1">
        <f>VLOOKUP($A5,'[1]14_Schwartz Embedded'!$A$1:$B$300,2,FALSE)</f>
        <v>3.11</v>
      </c>
      <c r="O5" s="1">
        <f>VLOOKUP($A5,'[1]15_Egalitarian'!$A$1:$B$300,2,FALSE)</f>
        <v>4.89</v>
      </c>
    </row>
    <row r="6" spans="1:15" ht="15">
      <c r="A6" s="3" t="s">
        <v>48</v>
      </c>
      <c r="B6" s="2">
        <v>23.26667</v>
      </c>
      <c r="C6" s="1">
        <f>VLOOKUP($A6,'[1]2_happyness'!$A$1:$B$300,2,FALSE)</f>
        <v>4.4558000564575195</v>
      </c>
      <c r="D6" s="1">
        <f>VLOOKUP($A6,'[1]3_Internet_use'!$A$1:$B$300,2,FALSE)</f>
        <v>18.246938</v>
      </c>
      <c r="E6" s="1">
        <f>VLOOKUP($A6,'[1]4_Religiosity'!$A$1:$B$300,2,FALSE)</f>
        <v>80</v>
      </c>
      <c r="F6" s="1">
        <f>VLOOKUP($A6,'[1]5_EODB'!$A$1:$B$300,2,FALSE)</f>
        <v>176</v>
      </c>
      <c r="G6" s="1">
        <f>VLOOKUP($A6,'[1]5_EODB'!$A$1:$B$300,2,FALSE)</f>
        <v>176</v>
      </c>
      <c r="H6" s="1">
        <f>VLOOKUP($A6,'[1]7_Corruption'!$A$1:$B$300,2,FALSE)</f>
        <v>26</v>
      </c>
      <c r="I6" s="1">
        <f>VLOOKUP($A6,'[1]8_press freedom'!$A$1:$B$300,2,FALSE)</f>
        <v>48.62</v>
      </c>
      <c r="J6" s="1">
        <f>VLOOKUP($A6,'[1]9_human dev'!$A$1:$B$300,2,FALSE)</f>
        <v>0.608</v>
      </c>
      <c r="K6" s="1">
        <v>125000</v>
      </c>
      <c r="L6" s="1">
        <f>VLOOKUP($A6,'[1]11_Literacy'!$A$1:$B$300,2,FALSE)</f>
        <v>61.493832</v>
      </c>
      <c r="M6" s="1">
        <f>VLOOKUP($A6,'[1]12_position in world economy'!$A$1:$B$300,2,FALSE)</f>
        <v>41</v>
      </c>
      <c r="N6" s="1">
        <f>VLOOKUP($A6,'[1]14_Schwartz Embedded'!$A$1:$B$300,2,FALSE)</f>
        <v>4.14</v>
      </c>
      <c r="O6" s="1">
        <f>VLOOKUP($A6,'[1]15_Egalitarian'!$A$1:$B$300,2,FALSE)</f>
        <v>4.550000000000001</v>
      </c>
    </row>
    <row r="7" spans="1:15" ht="15">
      <c r="A7" s="3" t="s">
        <v>9</v>
      </c>
      <c r="B7" s="4">
        <v>42.28736</v>
      </c>
      <c r="C7" s="1">
        <f>VLOOKUP($A7,'[1]2_happyness'!$A$1:$B$300,2,FALSE)</f>
        <v>6.922999858856201</v>
      </c>
      <c r="D7" s="1">
        <f>VLOOKUP($A7,'[1]3_Internet_use'!$A$1:$B$300,2,FALSE)</f>
        <v>86.5165</v>
      </c>
      <c r="E7" s="1">
        <f>VLOOKUP($A7,'[1]4_Religiosity'!$A$1:$B$300,2,FALSE)</f>
        <v>11</v>
      </c>
      <c r="F7" s="1">
        <f>VLOOKUP($A7,'[1]5_EODB'!$A$1:$B$300,2,FALSE)</f>
        <v>45</v>
      </c>
      <c r="G7" s="1">
        <f>VLOOKUP($A7,'[1]5_EODB'!$A$1:$B$300,2,FALSE)</f>
        <v>45</v>
      </c>
      <c r="H7" s="1">
        <f>VLOOKUP($A7,'[1]7_Corruption'!$A$1:$B$300,2,FALSE)</f>
        <v>75</v>
      </c>
      <c r="I7" s="1">
        <f>VLOOKUP($A7,'[1]8_press freedom'!$A$1:$B$300,2,FALSE)</f>
        <v>13.16</v>
      </c>
      <c r="J7" s="1">
        <f>VLOOKUP($A7,'[1]9_human dev'!$A$1:$B$300,2,FALSE)</f>
        <v>0.916</v>
      </c>
      <c r="K7" s="1">
        <f>VLOOKUP($A7,'[1]10_Tourist Arrivals'!$A$1:$B$300,2,FALSE)</f>
        <v>7481000</v>
      </c>
      <c r="L7" s="1">
        <v>99</v>
      </c>
      <c r="M7" s="1">
        <f>VLOOKUP($A7,'[1]12_position in world economy'!$A$1:$B$300,2,FALSE)</f>
        <v>24</v>
      </c>
      <c r="N7" s="1">
        <f>VLOOKUP($A7,'[1]14_Schwartz Embedded'!$A$1:$B$300,2,FALSE)</f>
        <v>3.25</v>
      </c>
      <c r="O7" s="1">
        <f>VLOOKUP($A7,'[1]15_Egalitarian'!$A$1:$B$300,2,FALSE)</f>
        <v>5.2</v>
      </c>
    </row>
    <row r="8" spans="1:15" ht="15">
      <c r="A8" s="3" t="s">
        <v>35</v>
      </c>
      <c r="B8" s="1">
        <f>VLOOKUP($A8,'[1]1_trust'!$A$1:$B$300,2,FALSE)</f>
        <v>6.52759</v>
      </c>
      <c r="C8" s="1">
        <f>VLOOKUP($A8,'[1]2_happyness'!$A$1:$B$300,2,FALSE)</f>
        <v>6.299799919128418</v>
      </c>
      <c r="D8" s="1">
        <f>VLOOKUP($A8,'[1]3_Internet_use'!$A$1:$B$300,2,FALSE)</f>
        <v>60.87254007</v>
      </c>
      <c r="E8" s="1">
        <f>VLOOKUP($A8,'[1]4_Religiosity'!$A$1:$B$300,2,FALSE)</f>
        <v>72</v>
      </c>
      <c r="F8" s="1">
        <f>VLOOKUP($A8,'[1]5_EODB'!$A$1:$B$300,2,FALSE)</f>
        <v>109</v>
      </c>
      <c r="G8" s="1">
        <f>VLOOKUP($A8,'[1]5_EODB'!$A$1:$B$300,2,FALSE)</f>
        <v>109</v>
      </c>
      <c r="H8" s="1">
        <f>VLOOKUP($A8,'[1]7_Corruption'!$A$1:$B$300,2,FALSE)</f>
        <v>35</v>
      </c>
      <c r="I8" s="1">
        <f>VLOOKUP($A8,'[1]8_press freedom'!$A$1:$B$300,2,FALSE)</f>
        <v>31.2</v>
      </c>
      <c r="J8" s="1">
        <f>VLOOKUP($A8,'[1]9_human dev'!$A$1:$B$300,2,FALSE)</f>
        <v>0.759</v>
      </c>
      <c r="K8" s="1">
        <f>VLOOKUP($A8,'[1]10_Tourist Arrivals'!$A$1:$B$300,2,FALSE)</f>
        <v>6578000</v>
      </c>
      <c r="L8" s="1">
        <f>VLOOKUP($A8,'[1]11_Literacy'!$A$1:$B$300,2,FALSE)</f>
        <v>92.586807</v>
      </c>
      <c r="M8" s="1">
        <f>VLOOKUP($A8,'[1]12_position in world economy'!$A$1:$B$300,2,FALSE)</f>
        <v>9</v>
      </c>
      <c r="N8" s="1">
        <f>VLOOKUP($A8,'[1]14_Schwartz Embedded'!$A$1:$B$300,2,FALSE)</f>
        <v>3.62</v>
      </c>
      <c r="O8" s="1">
        <f>VLOOKUP($A8,'[1]15_Egalitarian'!$A$1:$B$300,2,FALSE)</f>
        <v>4.89</v>
      </c>
    </row>
    <row r="9" spans="1:15" ht="15">
      <c r="A9" s="3" t="s">
        <v>18</v>
      </c>
      <c r="B9" s="2">
        <v>41.11111</v>
      </c>
      <c r="C9" s="1">
        <f>VLOOKUP($A9,'[1]2_happyness'!$A$1:$B$300,2,FALSE)</f>
        <v>7.27810001373291</v>
      </c>
      <c r="D9" s="1">
        <f>VLOOKUP($A9,'[1]3_Internet_use'!$A$1:$B$300,2,FALSE)</f>
        <v>91.16</v>
      </c>
      <c r="E9" s="1">
        <f>VLOOKUP($A9,'[1]4_Religiosity'!$A$1:$B$300,2,FALSE)</f>
        <v>27</v>
      </c>
      <c r="F9" s="1">
        <f>VLOOKUP($A9,'[1]5_EODB'!$A$1:$B$300,2,FALSE)</f>
        <v>22</v>
      </c>
      <c r="G9" s="1">
        <f>VLOOKUP($A9,'[1]5_EODB'!$A$1:$B$300,2,FALSE)</f>
        <v>22</v>
      </c>
      <c r="H9" s="1">
        <f>VLOOKUP($A9,'[1]7_Corruption'!$A$1:$B$300,2,FALSE)</f>
        <v>81</v>
      </c>
      <c r="I9" s="1">
        <f>VLOOKUP($A9,'[1]8_press freedom'!$A$1:$B$300,2,FALSE)</f>
        <v>15.28</v>
      </c>
      <c r="J9" s="1">
        <f>VLOOKUP($A9,'[1]9_human dev'!$A$1:$B$300,2,FALSE)</f>
        <v>0.926</v>
      </c>
      <c r="K9" s="1">
        <f>VLOOKUP($A9,'[1]10_Tourist Arrivals'!$A$1:$B$300,2,FALSE)</f>
        <v>19824000</v>
      </c>
      <c r="L9" s="1">
        <v>99</v>
      </c>
      <c r="M9" s="1">
        <f>VLOOKUP($A9,'[1]12_position in world economy'!$A$1:$B$300,2,FALSE)</f>
        <v>10</v>
      </c>
      <c r="N9" s="1">
        <f>VLOOKUP($A9,'[1]14_Schwartz Embedded'!$A$1:$B$300,2,FALSE)</f>
        <v>3.46</v>
      </c>
      <c r="O9" s="1">
        <f>VLOOKUP($A9,'[1]15_Egalitarian'!$A$1:$B$300,2,FALSE)</f>
        <v>4.8</v>
      </c>
    </row>
    <row r="10" spans="1:15" ht="15">
      <c r="A10" s="3" t="s">
        <v>25</v>
      </c>
      <c r="B10" s="1">
        <f>VLOOKUP($A10,'[1]1_trust'!$A$1:$B$300,2,FALSE)</f>
        <v>12.64016</v>
      </c>
      <c r="C10" s="1">
        <f>VLOOKUP($A10,'[1]2_happyness'!$A$1:$B$300,2,FALSE)</f>
        <v>6.443999767303467</v>
      </c>
      <c r="D10" s="1">
        <f>VLOOKUP($A10,'[1]3_Internet_use'!$A$1:$B$300,2,FALSE)</f>
        <v>83.56</v>
      </c>
      <c r="E10" s="1">
        <f>VLOOKUP($A10,'[1]4_Religiosity'!$A$1:$B$300,2,FALSE)</f>
        <v>41</v>
      </c>
      <c r="F10" s="1">
        <f>VLOOKUP($A10,'[1]5_EODB'!$A$1:$B$300,2,FALSE)</f>
        <v>56</v>
      </c>
      <c r="G10" s="1">
        <f>VLOOKUP($A10,'[1]5_EODB'!$A$1:$B$300,2,FALSE)</f>
        <v>56</v>
      </c>
      <c r="H10" s="1">
        <f>VLOOKUP($A10,'[1]7_Corruption'!$A$1:$B$300,2,FALSE)</f>
        <v>67</v>
      </c>
      <c r="I10" s="1">
        <f>VLOOKUP($A10,'[1]8_press freedom'!$A$1:$B$300,2,FALSE)</f>
        <v>22.69</v>
      </c>
      <c r="J10" s="1">
        <f>VLOOKUP($A10,'[1]9_human dev'!$A$1:$B$300,2,FALSE)</f>
        <v>0.843</v>
      </c>
      <c r="K10" s="1">
        <f>VLOOKUP($A10,'[1]10_Tourist Arrivals'!$A$1:$B$300,2,FALSE)</f>
        <v>5641000</v>
      </c>
      <c r="L10" s="1">
        <f>VLOOKUP($A10,'[1]11_Literacy'!$A$1:$B$300,2,FALSE)</f>
        <v>96.627548</v>
      </c>
      <c r="M10" s="1">
        <f>VLOOKUP($A10,'[1]12_position in world economy'!$A$1:$B$300,2,FALSE)</f>
        <v>42</v>
      </c>
      <c r="N10" s="1">
        <f>VLOOKUP($A10,'[1]14_Schwartz Embedded'!$A$1:$B$300,2,FALSE)</f>
        <v>3.64</v>
      </c>
      <c r="O10" s="1">
        <f>VLOOKUP($A10,'[1]15_Egalitarian'!$A$1:$B$300,2,FALSE)</f>
        <v>5.06</v>
      </c>
    </row>
    <row r="11" spans="1:15" ht="15">
      <c r="A11" s="3" t="s">
        <v>22</v>
      </c>
      <c r="B11" s="1">
        <f>VLOOKUP($A11,'[1]1_trust'!$A$1:$B$300,2,FALSE)</f>
        <v>62.69384</v>
      </c>
      <c r="C11" s="1">
        <f>VLOOKUP($A11,'[1]2_happyness'!$A$1:$B$300,2,FALSE)</f>
        <v>5.190899848937988</v>
      </c>
      <c r="D11" s="1">
        <f>VLOOKUP($A11,'[1]3_Internet_use'!$A$1:$B$300,2,FALSE)</f>
        <v>53.2</v>
      </c>
      <c r="E11" s="1">
        <f>VLOOKUP($A11,'[1]4_Religiosity'!$A$1:$B$300,2,FALSE)</f>
        <v>3</v>
      </c>
      <c r="F11" s="1">
        <f>VLOOKUP($A11,'[1]5_EODB'!$A$1:$B$300,2,FALSE)</f>
        <v>46</v>
      </c>
      <c r="G11" s="1">
        <f>VLOOKUP($A11,'[1]5_EODB'!$A$1:$B$300,2,FALSE)</f>
        <v>46</v>
      </c>
      <c r="H11" s="1">
        <f>VLOOKUP($A11,'[1]7_Corruption'!$A$1:$B$300,2,FALSE)</f>
        <v>39</v>
      </c>
      <c r="I11" s="1">
        <f>VLOOKUP($A11,'[1]8_press freedom'!$A$1:$B$300,2,FALSE)</f>
        <v>78.29</v>
      </c>
      <c r="J11" s="1">
        <f>VLOOKUP($A11,'[1]9_human dev'!$A$1:$B$300,2,FALSE)</f>
        <v>0.752</v>
      </c>
      <c r="K11" s="1">
        <f>VLOOKUP($A11,'[1]10_Tourist Arrivals'!$A$1:$B$300,2,FALSE)</f>
        <v>59270000</v>
      </c>
      <c r="L11" s="1">
        <f>VLOOKUP($A11,'[1]11_Literacy'!$A$1:$B$300,2,FALSE)</f>
        <v>96.357452</v>
      </c>
      <c r="M11" s="1">
        <f>VLOOKUP($A11,'[1]12_position in world economy'!$A$1:$B$300,2,FALSE)</f>
        <v>2</v>
      </c>
      <c r="N11" s="1">
        <f>VLOOKUP($A11,'[1]14_Schwartz Embedded'!$A$1:$B$300,2,FALSE)</f>
        <v>3.74</v>
      </c>
      <c r="O11" s="1">
        <f>VLOOKUP($A11,'[1]15_Egalitarian'!$A$1:$B$300,2,FALSE)</f>
        <v>4.23</v>
      </c>
    </row>
    <row r="12" spans="1:15" ht="15">
      <c r="A12" s="3" t="s">
        <v>40</v>
      </c>
      <c r="B12" s="1">
        <f>VLOOKUP($A12,'[1]1_trust'!$A$1:$B$300,2,FALSE)</f>
        <v>4.12783</v>
      </c>
      <c r="C12" s="1">
        <f>VLOOKUP($A12,'[1]2_happyness'!$A$1:$B$300,2,FALSE)</f>
        <v>6.124800205230713</v>
      </c>
      <c r="D12" s="1">
        <f>VLOOKUP($A12,'[1]3_Internet_use'!$A$1:$B$300,2,FALSE)</f>
        <v>58.13649357</v>
      </c>
      <c r="E12" s="1">
        <f>VLOOKUP($A12,'[1]4_Religiosity'!$A$1:$B$300,2,FALSE)</f>
        <v>77</v>
      </c>
      <c r="F12" s="1">
        <f>VLOOKUP($A12,'[1]5_EODB'!$A$1:$B$300,2,FALSE)</f>
        <v>65</v>
      </c>
      <c r="G12" s="1">
        <f>VLOOKUP($A12,'[1]5_EODB'!$A$1:$B$300,2,FALSE)</f>
        <v>65</v>
      </c>
      <c r="H12" s="1">
        <f>VLOOKUP($A12,'[1]7_Corruption'!$A$1:$B$300,2,FALSE)</f>
        <v>36</v>
      </c>
      <c r="I12" s="1">
        <f>VLOOKUP($A12,'[1]8_press freedom'!$A$1:$B$300,2,FALSE)</f>
        <v>41.03</v>
      </c>
      <c r="J12" s="1">
        <f>VLOOKUP($A12,'[1]9_human dev'!$A$1:$B$300,2,FALSE)</f>
        <v>0.747</v>
      </c>
      <c r="K12" s="1">
        <f>VLOOKUP($A12,'[1]10_Tourist Arrivals'!$A$1:$B$300,2,FALSE)</f>
        <v>3317000</v>
      </c>
      <c r="L12" s="1">
        <f>VLOOKUP($A12,'[1]11_Literacy'!$A$1:$B$300,2,FALSE)</f>
        <v>94.577057</v>
      </c>
      <c r="M12" s="1">
        <f>VLOOKUP($A12,'[1]12_position in world economy'!$A$1:$B$300,2,FALSE)</f>
        <v>38</v>
      </c>
      <c r="N12" s="1">
        <f>VLOOKUP($A12,'[1]14_Schwartz Embedded'!$A$1:$B$300,2,FALSE)</f>
        <v>3.86</v>
      </c>
      <c r="O12" s="1">
        <f>VLOOKUP($A12,'[1]15_Egalitarian'!$A$1:$B$300,2,FALSE)</f>
        <v>4.69</v>
      </c>
    </row>
    <row r="13" spans="1:15" ht="15">
      <c r="A13" s="3" t="s">
        <v>20</v>
      </c>
      <c r="B13" s="2">
        <v>28.5192</v>
      </c>
      <c r="C13" s="1">
        <f>VLOOKUP($A13,'[1]2_happyness'!$A$1:$B$300,2,FALSE)</f>
        <v>6.852099895477295</v>
      </c>
      <c r="D13" s="1">
        <f>VLOOKUP($A13,'[1]3_Internet_use'!$A$1:$B$300,2,FALSE)</f>
        <v>76.48120138</v>
      </c>
      <c r="E13" s="1">
        <f>VLOOKUP($A13,'[1]4_Religiosity'!$A$1:$B$300,2,FALSE)</f>
        <v>0.07</v>
      </c>
      <c r="F13" s="1">
        <f>VLOOKUP($A13,'[1]5_EODB'!$A$1:$B$300,2,FALSE)</f>
        <v>35</v>
      </c>
      <c r="G13" s="1">
        <f>VLOOKUP($A13,'[1]5_EODB'!$A$1:$B$300,2,FALSE)</f>
        <v>35</v>
      </c>
      <c r="H13" s="1">
        <f>VLOOKUP($A13,'[1]7_Corruption'!$A$1:$B$300,2,FALSE)</f>
        <v>59</v>
      </c>
      <c r="I13" s="1">
        <f>VLOOKUP($A13,'[1]8_press freedom'!$A$1:$B$300,2,FALSE)</f>
        <v>21.89</v>
      </c>
      <c r="J13" s="1">
        <f>VLOOKUP($A13,'[1]9_human dev'!$A$1:$B$300,2,FALSE)</f>
        <v>0.888</v>
      </c>
      <c r="K13" s="1">
        <f>VLOOKUP($A13,'[1]10_Tourist Arrivals'!$A$1:$B$300,2,FALSE)</f>
        <v>9321000</v>
      </c>
      <c r="L13" s="1">
        <v>99</v>
      </c>
      <c r="M13" s="1">
        <f>VLOOKUP($A13,'[1]12_position in world economy'!$A$1:$B$300,2,FALSE)</f>
        <v>49</v>
      </c>
      <c r="N13" s="1">
        <f>VLOOKUP($A13,'[1]14_Schwartz Embedded'!$A$1:$B$300,2,FALSE)</f>
        <v>3.59</v>
      </c>
      <c r="O13" s="1">
        <f>VLOOKUP($A13,'[1]15_Egalitarian'!$A$1:$B$300,2,FALSE)</f>
        <v>4.45</v>
      </c>
    </row>
    <row r="14" spans="1:15" ht="15">
      <c r="A14" s="3" t="s">
        <v>3</v>
      </c>
      <c r="B14" s="4">
        <v>66.578416</v>
      </c>
      <c r="C14" s="1">
        <f>VLOOKUP($A14,'[1]2_happyness'!$A$1:$B$300,2,FALSE)</f>
        <v>7.600100040435791</v>
      </c>
      <c r="D14" s="1">
        <f>VLOOKUP($A14,'[1]3_Internet_use'!$A$1:$B$300,2,FALSE)</f>
        <v>96.96778525</v>
      </c>
      <c r="E14" s="1">
        <f>VLOOKUP($A14,'[1]4_Religiosity'!$A$1:$B$300,2,FALSE)</f>
        <v>9</v>
      </c>
      <c r="F14" s="1">
        <f>VLOOKUP($A14,'[1]5_EODB'!$A$1:$B$300,2,FALSE)</f>
        <v>3</v>
      </c>
      <c r="G14" s="1">
        <f>VLOOKUP($A14,'[1]5_EODB'!$A$1:$B$300,2,FALSE)</f>
        <v>3</v>
      </c>
      <c r="H14" s="1">
        <f>VLOOKUP($A14,'[1]7_Corruption'!$A$1:$B$300,2,FALSE)</f>
        <v>88</v>
      </c>
      <c r="I14" s="1">
        <f>VLOOKUP($A14,'[1]8_press freedom'!$A$1:$B$300,2,FALSE)</f>
        <v>13.99</v>
      </c>
      <c r="J14" s="1">
        <f>VLOOKUP($A14,'[1]9_human dev'!$A$1:$B$300,2,FALSE)</f>
        <v>0.929</v>
      </c>
      <c r="K14" s="1">
        <f>VLOOKUP($A14,'[1]10_Tourist Arrivals'!$A$1:$B$300,2,FALSE)</f>
        <v>10781000</v>
      </c>
      <c r="L14" s="1">
        <v>99</v>
      </c>
      <c r="M14" s="1">
        <f>VLOOKUP($A14,'[1]12_position in world economy'!$A$1:$B$300,2,FALSE)</f>
        <v>37</v>
      </c>
      <c r="N14" s="1">
        <f>VLOOKUP($A14,'[1]14_Schwartz Embedded'!$A$1:$B$300,2,FALSE)</f>
        <v>3.19</v>
      </c>
      <c r="O14" s="1">
        <f>VLOOKUP($A14,'[1]15_Egalitarian'!$A$1:$B$300,2,FALSE)</f>
        <v>5.03</v>
      </c>
    </row>
    <row r="15" spans="1:15" ht="15">
      <c r="A15" s="3" t="s">
        <v>47</v>
      </c>
      <c r="B15" s="1">
        <f>VLOOKUP($A15,'[1]1_trust'!$A$1:$B$300,2,FALSE)</f>
        <v>20.55154</v>
      </c>
      <c r="C15" s="1">
        <f>VLOOKUP($A15,'[1]2_happyness'!$A$1:$B$300,2,FALSE)</f>
        <v>4.165500164031982</v>
      </c>
      <c r="D15" s="1">
        <f>VLOOKUP($A15,'[1]3_Internet_use'!$A$1:$B$300,2,FALSE)</f>
        <v>41.24806709</v>
      </c>
      <c r="E15" s="1">
        <f>VLOOKUP($A15,'[1]4_Religiosity'!$A$1:$B$300,2,FALSE)</f>
        <v>72</v>
      </c>
      <c r="F15" s="1">
        <f>VLOOKUP($A15,'[1]5_EODB'!$A$1:$B$300,2,FALSE)</f>
        <v>120</v>
      </c>
      <c r="G15" s="1">
        <f>VLOOKUP($A15,'[1]5_EODB'!$A$1:$B$300,2,FALSE)</f>
        <v>120</v>
      </c>
      <c r="H15" s="1">
        <f>VLOOKUP($A15,'[1]7_Corruption'!$A$1:$B$300,2,FALSE)</f>
        <v>35</v>
      </c>
      <c r="I15" s="1">
        <f>VLOOKUP($A15,'[1]8_press freedom'!$A$1:$B$300,2,FALSE)</f>
        <v>56.72</v>
      </c>
      <c r="J15" s="1">
        <f>VLOOKUP($A15,'[1]9_human dev'!$A$1:$B$300,2,FALSE)</f>
        <v>0.696</v>
      </c>
      <c r="K15" s="1">
        <f>VLOOKUP($A15,'[1]10_Tourist Arrivals'!$A$1:$B$300,2,FALSE)</f>
        <v>5258000</v>
      </c>
      <c r="L15" s="1">
        <f>VLOOKUP($A15,'[1]11_Literacy'!$A$1:$B$300,2,FALSE)</f>
        <v>75.842621</v>
      </c>
      <c r="M15" s="1">
        <f>VLOOKUP($A15,'[1]12_position in world economy'!$A$1:$B$300,2,FALSE)</f>
        <v>43</v>
      </c>
      <c r="N15" s="1">
        <f>VLOOKUP($A15,'[1]14_Schwartz Embedded'!$A$1:$B$300,2,FALSE)</f>
        <v>4.45</v>
      </c>
      <c r="O15" s="1">
        <f>VLOOKUP($A15,'[1]15_Egalitarian'!$A$1:$B$300,2,FALSE)</f>
        <v>4.42</v>
      </c>
    </row>
    <row r="16" spans="1:15" ht="15">
      <c r="A16" s="3" t="s">
        <v>5</v>
      </c>
      <c r="B16" s="2">
        <v>57.98817</v>
      </c>
      <c r="C16" s="1">
        <f>VLOOKUP($A16,'[1]2_happyness'!$A$1:$B$300,2,FALSE)</f>
        <v>7.768899917602539</v>
      </c>
      <c r="D16" s="1">
        <f>VLOOKUP($A16,'[1]3_Internet_use'!$A$1:$B$300,2,FALSE)</f>
        <v>87.70364996</v>
      </c>
      <c r="E16" s="1">
        <f>VLOOKUP($A16,'[1]4_Religiosity'!$A$1:$B$300,2,FALSE)</f>
        <v>10</v>
      </c>
      <c r="F16" s="1">
        <f>VLOOKUP($A16,'[1]5_EODB'!$A$1:$B$300,2,FALSE)</f>
        <v>17</v>
      </c>
      <c r="G16" s="1">
        <f>VLOOKUP($A16,'[1]5_EODB'!$A$1:$B$300,2,FALSE)</f>
        <v>17</v>
      </c>
      <c r="H16" s="1">
        <f>VLOOKUP($A16,'[1]7_Corruption'!$A$1:$B$300,2,FALSE)</f>
        <v>85</v>
      </c>
      <c r="I16" s="1">
        <f>VLOOKUP($A16,'[1]8_press freedom'!$A$1:$B$300,2,FALSE)</f>
        <v>10.26</v>
      </c>
      <c r="J16" s="1">
        <f>VLOOKUP($A16,'[1]9_human dev'!$A$1:$B$300,2,FALSE)</f>
        <v>0.92</v>
      </c>
      <c r="K16" s="1">
        <f>VLOOKUP($A16,'[1]10_Tourist Arrivals'!$A$1:$B$300,2,FALSE)</f>
        <v>2789000</v>
      </c>
      <c r="L16" s="1">
        <v>100</v>
      </c>
      <c r="M16" s="1">
        <f>VLOOKUP($A16,'[1]12_position in world economy'!$A$1:$B$300,2,FALSE)</f>
        <v>45</v>
      </c>
      <c r="N16" s="1">
        <f>VLOOKUP($A16,'[1]14_Schwartz Embedded'!$A$1:$B$300,2,FALSE)</f>
        <v>3.37</v>
      </c>
      <c r="O16" s="1">
        <f>VLOOKUP($A16,'[1]15_Egalitarian'!$A$1:$B$300,2,FALSE)</f>
        <v>4.9</v>
      </c>
    </row>
    <row r="17" spans="1:15" ht="15">
      <c r="A17" s="3" t="s">
        <v>7</v>
      </c>
      <c r="B17" s="2">
        <v>18.65597</v>
      </c>
      <c r="C17" s="1">
        <f>VLOOKUP($A17,'[1]2_happyness'!$A$1:$B$300,2,FALSE)</f>
        <v>6.592100143432617</v>
      </c>
      <c r="D17" s="1">
        <f>VLOOKUP($A17,'[1]3_Internet_use'!$A$1:$B$300,2,FALSE)</f>
        <v>79.27</v>
      </c>
      <c r="E17" s="1">
        <f>VLOOKUP($A17,'[1]4_Religiosity'!$A$1:$B$300,2,FALSE)</f>
        <v>11</v>
      </c>
      <c r="F17" s="1">
        <f>VLOOKUP($A17,'[1]5_EODB'!$A$1:$B$300,2,FALSE)</f>
        <v>32</v>
      </c>
      <c r="G17" s="1">
        <f>VLOOKUP($A17,'[1]5_EODB'!$A$1:$B$300,2,FALSE)</f>
        <v>32</v>
      </c>
      <c r="H17" s="1">
        <f>VLOOKUP($A17,'[1]7_Corruption'!$A$1:$B$300,2,FALSE)</f>
        <v>72</v>
      </c>
      <c r="I17" s="1">
        <f>VLOOKUP($A17,'[1]8_press freedom'!$A$1:$B$300,2,FALSE)</f>
        <v>21.87</v>
      </c>
      <c r="J17" s="1">
        <f>VLOOKUP($A17,'[1]9_human dev'!$A$1:$B$300,2,FALSE)</f>
        <v>0.901</v>
      </c>
      <c r="K17" s="1">
        <f>VLOOKUP($A17,'[1]10_Tourist Arrivals'!$A$1:$B$300,2,FALSE)</f>
        <v>82570000</v>
      </c>
      <c r="L17" s="1">
        <v>99</v>
      </c>
      <c r="M17" s="1">
        <f>VLOOKUP($A17,'[1]12_position in world economy'!$A$1:$B$300,2,FALSE)</f>
        <v>6</v>
      </c>
      <c r="N17" s="1">
        <f>VLOOKUP($A17,'[1]14_Schwartz Embedded'!$A$1:$B$300,2,FALSE)</f>
        <v>3.2</v>
      </c>
      <c r="O17" s="1">
        <f>VLOOKUP($A17,'[1]15_Egalitarian'!$A$1:$B$300,2,FALSE)</f>
        <v>5.05</v>
      </c>
    </row>
    <row r="18" spans="1:15" ht="15">
      <c r="A18" s="3" t="s">
        <v>13</v>
      </c>
      <c r="B18" s="1">
        <f>VLOOKUP($A18,'[1]1_trust'!$A$1:$B$300,2,FALSE)</f>
        <v>42.03041</v>
      </c>
      <c r="C18" s="1">
        <f>VLOOKUP($A18,'[1]2_happyness'!$A$1:$B$300,2,FALSE)</f>
        <v>6.985000133514404</v>
      </c>
      <c r="D18" s="1">
        <f>VLOOKUP($A18,'[1]3_Internet_use'!$A$1:$B$300,2,FALSE)</f>
        <v>89.64710059</v>
      </c>
      <c r="E18" s="1">
        <f>VLOOKUP($A18,'[1]4_Religiosity'!$A$1:$B$300,2,FALSE)</f>
        <v>10</v>
      </c>
      <c r="F18" s="1">
        <f>VLOOKUP($A18,'[1]5_EODB'!$A$1:$B$300,2,FALSE)</f>
        <v>24</v>
      </c>
      <c r="G18" s="1">
        <f>VLOOKUP($A18,'[1]5_EODB'!$A$1:$B$300,2,FALSE)</f>
        <v>24</v>
      </c>
      <c r="H18" s="1">
        <f>VLOOKUP($A18,'[1]7_Corruption'!$A$1:$B$300,2,FALSE)</f>
        <v>80</v>
      </c>
      <c r="I18" s="1">
        <f>VLOOKUP($A18,'[1]8_press freedom'!$A$1:$B$300,2,FALSE)</f>
        <v>14.39</v>
      </c>
      <c r="J18" s="1">
        <f>VLOOKUP($A18,'[1]9_human dev'!$A$1:$B$300,2,FALSE)</f>
        <v>0.936</v>
      </c>
      <c r="K18" s="1">
        <f>VLOOKUP($A18,'[1]10_Tourist Arrivals'!$A$1:$B$300,2,FALSE)</f>
        <v>35555000</v>
      </c>
      <c r="L18" s="1">
        <v>99</v>
      </c>
      <c r="M18" s="1">
        <f>VLOOKUP($A18,'[1]12_position in world economy'!$A$1:$B$300,2,FALSE)</f>
        <v>4</v>
      </c>
      <c r="N18" s="1">
        <f>VLOOKUP($A18,'[1]14_Schwartz Embedded'!$A$1:$B$300,2,FALSE)</f>
        <v>3.16</v>
      </c>
      <c r="O18" s="1">
        <f>VLOOKUP($A18,'[1]15_Egalitarian'!$A$1:$B$300,2,FALSE)</f>
        <v>4.95</v>
      </c>
    </row>
    <row r="19" spans="1:15" ht="15">
      <c r="A19" s="3" t="s">
        <v>24</v>
      </c>
      <c r="B19" s="1">
        <f>VLOOKUP($A19,'[1]1_trust'!$A$1:$B$300,2,FALSE)</f>
        <v>48.33837</v>
      </c>
      <c r="C19" s="5">
        <v>5.4303998947143555</v>
      </c>
      <c r="D19" s="1">
        <f>VLOOKUP($A19,'[1]3_Internet_use'!$A$1:$B$300,2,FALSE)</f>
        <v>87.47784626</v>
      </c>
      <c r="E19" s="4">
        <v>3</v>
      </c>
      <c r="F19" s="1">
        <f>VLOOKUP($A19,'[1]5_EODB'!$A$1:$B$300,2,FALSE)</f>
        <v>4</v>
      </c>
      <c r="G19" s="1">
        <f>VLOOKUP($A19,'[1]5_EODB'!$A$1:$B$300,2,FALSE)</f>
        <v>4</v>
      </c>
      <c r="H19" s="1">
        <f>VLOOKUP($A19,'[1]7_Corruption'!$A$1:$B$300,2,FALSE)</f>
        <v>76</v>
      </c>
      <c r="I19" s="1">
        <f>VLOOKUP($A19,'[1]8_press freedom'!$A$1:$B$300,2,FALSE)</f>
        <v>29.04</v>
      </c>
      <c r="J19" s="1">
        <f>VLOOKUP($A19,'[1]9_human dev'!$A$1:$B$300,2,FALSE)</f>
        <v>0.933</v>
      </c>
      <c r="K19" s="1">
        <f>VLOOKUP($A19,'[1]10_Tourist Arrivals'!$A$1:$B$300,2,FALSE)</f>
        <v>26553000</v>
      </c>
      <c r="L19" s="1">
        <v>93.5</v>
      </c>
      <c r="M19" s="1">
        <f>VLOOKUP($A19,'[1]12_position in world economy'!$A$1:$B$300,2,FALSE)</f>
        <v>33</v>
      </c>
      <c r="N19" s="1">
        <f>VLOOKUP($A19,'[1]14_Schwartz Embedded'!$A$1:$B$300,2,FALSE)</f>
        <v>3.76</v>
      </c>
      <c r="O19" s="1">
        <f>VLOOKUP($A19,'[1]15_Egalitarian'!$A$1:$B$300,2,FALSE)</f>
        <v>4.5</v>
      </c>
    </row>
    <row r="20" spans="1:15" ht="15">
      <c r="A20" s="3" t="s">
        <v>51</v>
      </c>
      <c r="B20" s="1">
        <f>VLOOKUP($A20,'[1]1_trust'!$A$1:$B$300,2,FALSE)</f>
        <v>32.95383</v>
      </c>
      <c r="C20" s="1">
        <f>VLOOKUP($A20,'[1]2_happyness'!$A$1:$B$300,2,FALSE)</f>
        <v>4.015200138092041</v>
      </c>
      <c r="D20" s="1">
        <f>VLOOKUP($A20,'[1]3_Internet_use'!$A$1:$B$300,2,FALSE)</f>
        <v>29.54716289</v>
      </c>
      <c r="E20" s="1">
        <f>VLOOKUP($A20,'[1]4_Religiosity'!$A$1:$B$300,2,FALSE)</f>
        <v>80</v>
      </c>
      <c r="F20" s="1">
        <f>VLOOKUP($A20,'[1]5_EODB'!$A$1:$B$300,2,FALSE)</f>
        <v>77</v>
      </c>
      <c r="G20" s="1">
        <f>VLOOKUP($A20,'[1]5_EODB'!$A$1:$B$300,2,FALSE)</f>
        <v>77</v>
      </c>
      <c r="H20" s="1">
        <f>VLOOKUP($A20,'[1]7_Corruption'!$A$1:$B$300,2,FALSE)</f>
        <v>41</v>
      </c>
      <c r="I20" s="1">
        <f>VLOOKUP($A20,'[1]8_press freedom'!$A$1:$B$300,2,FALSE)</f>
        <v>43.24</v>
      </c>
      <c r="J20" s="1">
        <f>VLOOKUP($A20,'[1]9_human dev'!$A$1:$B$300,2,FALSE)</f>
        <v>0.64</v>
      </c>
      <c r="K20" s="1">
        <f>VLOOKUP($A20,'[1]10_Tourist Arrivals'!$A$1:$B$300,2,FALSE)</f>
        <v>14569000</v>
      </c>
      <c r="L20" s="1">
        <f>VLOOKUP($A20,'[1]11_Literacy'!$A$1:$B$300,2,FALSE)</f>
        <v>72.225304</v>
      </c>
      <c r="M20" s="1">
        <f>VLOOKUP($A20,'[1]12_position in world economy'!$A$1:$B$300,2,FALSE)</f>
        <v>5</v>
      </c>
      <c r="N20" s="1">
        <f>VLOOKUP($A20,'[1]14_Schwartz Embedded'!$A$1:$B$300,2,FALSE)</f>
        <v>3.97</v>
      </c>
      <c r="O20" s="1">
        <f>VLOOKUP($A20,'[1]15_Egalitarian'!$A$1:$B$300,2,FALSE)</f>
        <v>4.45</v>
      </c>
    </row>
    <row r="21" spans="1:15" ht="15">
      <c r="A21" s="3" t="s">
        <v>49</v>
      </c>
      <c r="B21" s="2">
        <v>41.09962</v>
      </c>
      <c r="C21" s="1">
        <f>VLOOKUP($A21,'[1]2_happyness'!$A$1:$B$300,2,FALSE)</f>
        <v>5.192399978637695</v>
      </c>
      <c r="D21" s="1">
        <f>VLOOKUP($A21,'[1]3_Internet_use'!$A$1:$B$300,2,FALSE)</f>
        <v>25.45</v>
      </c>
      <c r="E21" s="1">
        <f>VLOOKUP($A21,'[1]4_Religiosity'!$A$1:$B$300,2,FALSE)</f>
        <v>93</v>
      </c>
      <c r="F21" s="1">
        <f>VLOOKUP($A21,'[1]5_EODB'!$A$1:$B$300,2,FALSE)</f>
        <v>73</v>
      </c>
      <c r="G21" s="1">
        <f>VLOOKUP($A21,'[1]5_EODB'!$A$1:$B$300,2,FALSE)</f>
        <v>73</v>
      </c>
      <c r="H21" s="1">
        <f>VLOOKUP($A21,'[1]7_Corruption'!$A$1:$B$300,2,FALSE)</f>
        <v>38</v>
      </c>
      <c r="I21" s="1">
        <f>VLOOKUP($A21,'[1]8_press freedom'!$A$1:$B$300,2,FALSE)</f>
        <v>39.68</v>
      </c>
      <c r="J21" s="1">
        <f>VLOOKUP($A21,'[1]9_human dev'!$A$1:$B$300,2,FALSE)</f>
        <v>0.694</v>
      </c>
      <c r="K21" s="1">
        <f>VLOOKUP($A21,'[1]10_Tourist Arrivals'!$A$1:$B$300,2,FALSE)</f>
        <v>11519000</v>
      </c>
      <c r="L21" s="1">
        <f>VLOOKUP($A21,'[1]11_Literacy'!$A$1:$B$300,2,FALSE)</f>
        <v>95.437683</v>
      </c>
      <c r="M21" s="1">
        <f>VLOOKUP($A21,'[1]12_position in world economy'!$A$1:$B$300,2,FALSE)</f>
        <v>16</v>
      </c>
      <c r="N21" s="1">
        <f>VLOOKUP($A21,'[1]14_Schwartz Embedded'!$A$1:$B$300,2,FALSE)</f>
        <v>4.27</v>
      </c>
      <c r="O21" s="1">
        <f>VLOOKUP($A21,'[1]15_Egalitarian'!$A$1:$B$300,2,FALSE)</f>
        <v>4.32</v>
      </c>
    </row>
    <row r="22" spans="1:15" ht="15">
      <c r="A22" s="3" t="s">
        <v>39</v>
      </c>
      <c r="B22" s="2">
        <v>10.53618</v>
      </c>
      <c r="C22" s="1">
        <f>VLOOKUP($A22,'[1]2_happyness'!$A$1:$B$300,2,FALSE)</f>
        <v>4.547999858856201</v>
      </c>
      <c r="D22" s="1">
        <f>VLOOKUP($A22,'[1]3_Internet_use'!$A$1:$B$300,2,FALSE)</f>
        <v>53.22677263</v>
      </c>
      <c r="E22" s="1">
        <f>VLOOKUP($A22,'[1]4_Religiosity'!$A$1:$B$300,2,FALSE)</f>
        <v>78</v>
      </c>
      <c r="F22" s="1">
        <f>VLOOKUP($A22,'[1]5_EODB'!$A$1:$B$300,2,FALSE)</f>
        <v>128</v>
      </c>
      <c r="G22" s="1">
        <f>VLOOKUP($A22,'[1]5_EODB'!$A$1:$B$300,2,FALSE)</f>
        <v>128</v>
      </c>
      <c r="H22" s="1">
        <f>VLOOKUP($A22,'[1]7_Corruption'!$A$1:$B$300,2,FALSE)</f>
        <v>28</v>
      </c>
      <c r="I22" s="1">
        <f>VLOOKUP($A22,'[1]8_press freedom'!$A$1:$B$300,2,FALSE)</f>
        <v>60.71</v>
      </c>
      <c r="J22" s="1">
        <f>VLOOKUP($A22,'[1]9_human dev'!$A$1:$B$300,2,FALSE)</f>
        <v>0.798</v>
      </c>
      <c r="K22" s="1">
        <f>VLOOKUP($A22,'[1]10_Tourist Arrivals'!$A$1:$B$300,2,FALSE)</f>
        <v>4942000</v>
      </c>
      <c r="L22" s="1">
        <f>VLOOKUP($A22,'[1]11_Literacy'!$A$1:$B$300,2,FALSE)</f>
        <v>87.172531</v>
      </c>
      <c r="M22" s="1">
        <f>VLOOKUP($A22,'[1]12_position in world economy'!$A$1:$B$300,2,FALSE)</f>
        <v>40</v>
      </c>
      <c r="N22" s="1">
        <f>VLOOKUP($A22,'[1]14_Schwartz Embedded'!$A$1:$B$300,2,FALSE)</f>
        <v>4.18</v>
      </c>
      <c r="O22" s="1">
        <f>VLOOKUP($A22,'[1]15_Egalitarian'!$A$1:$B$300,2,FALSE)</f>
        <v>4.53</v>
      </c>
    </row>
    <row r="23" spans="1:15" ht="15">
      <c r="A23" s="3" t="s">
        <v>44</v>
      </c>
      <c r="B23" s="1">
        <f>VLOOKUP($A23,'[1]1_trust'!$A$1:$B$300,2,FALSE)</f>
        <v>30</v>
      </c>
      <c r="C23" s="1">
        <f>VLOOKUP($A23,'[1]2_happyness'!$A$1:$B$300,2,FALSE)</f>
        <v>4.43720006942749</v>
      </c>
      <c r="D23" s="1">
        <f>VLOOKUP($A23,'[1]3_Internet_use'!$A$1:$B$300,2,FALSE)</f>
        <v>21.23</v>
      </c>
      <c r="E23" s="1">
        <f>VLOOKUP($A23,'[1]4_Religiosity'!$A$1:$B$300,2,FALSE)</f>
        <v>82</v>
      </c>
      <c r="F23" s="1">
        <f>VLOOKUP($A23,'[1]5_EODB'!$A$1:$B$300,2,FALSE)</f>
        <v>171</v>
      </c>
      <c r="G23" s="1">
        <f>VLOOKUP($A23,'[1]5_EODB'!$A$1:$B$300,2,FALSE)</f>
        <v>171</v>
      </c>
      <c r="H23" s="1">
        <f>VLOOKUP($A23,'[1]7_Corruption'!$A$1:$B$300,2,FALSE)</f>
        <v>18</v>
      </c>
      <c r="I23" s="1">
        <f>VLOOKUP($A23,'[1]8_press freedom'!$A$1:$B$300,2,FALSE)</f>
        <v>56.56</v>
      </c>
      <c r="J23" s="1">
        <f>VLOOKUP($A23,'[1]9_human dev'!$A$1:$B$300,2,FALSE)</f>
        <v>0.685</v>
      </c>
      <c r="K23" s="1">
        <v>892000</v>
      </c>
      <c r="L23" s="1">
        <f>VLOOKUP($A23,'[1]11_Literacy'!$A$1:$B$300,2,FALSE)</f>
        <v>79.721764</v>
      </c>
      <c r="M23" s="1">
        <f>VLOOKUP($A23,'[1]12_position in world economy'!$A$1:$B$300,2,FALSE)</f>
        <v>47</v>
      </c>
      <c r="N23" s="1">
        <f>VLOOKUP($A23,'[1]14_Schwartz Embedded'!$A$1:$B$300,2,FALSE)</f>
        <v>4.383333333333334</v>
      </c>
      <c r="O23" s="1">
        <f>VLOOKUP($A23,'[1]15_Egalitarian'!$A$1:$B$300,2,FALSE)</f>
        <v>4.4366666666666665</v>
      </c>
    </row>
    <row r="24" spans="1:15" ht="15">
      <c r="A24" s="3" t="s">
        <v>16</v>
      </c>
      <c r="B24" s="2">
        <v>29.96146</v>
      </c>
      <c r="C24" s="1">
        <f>VLOOKUP($A24,'[1]2_happyness'!$A$1:$B$300,2,FALSE)</f>
        <v>7.021100044250488</v>
      </c>
      <c r="D24" s="1">
        <f>VLOOKUP($A24,'[1]3_Internet_use'!$A$1:$B$300,2,FALSE)</f>
        <v>85.01113212</v>
      </c>
      <c r="E24" s="1">
        <f>VLOOKUP($A24,'[1]4_Religiosity'!$A$1:$B$300,2,FALSE)</f>
        <v>22</v>
      </c>
      <c r="F24" s="1">
        <f>VLOOKUP($A24,'[1]5_EODB'!$A$1:$B$300,2,FALSE)</f>
        <v>23</v>
      </c>
      <c r="G24" s="1">
        <f>VLOOKUP($A24,'[1]5_EODB'!$A$1:$B$300,2,FALSE)</f>
        <v>23</v>
      </c>
      <c r="H24" s="1">
        <f>VLOOKUP($A24,'[1]7_Corruption'!$A$1:$B$300,2,FALSE)</f>
        <v>73</v>
      </c>
      <c r="I24" s="1">
        <f>VLOOKUP($A24,'[1]8_press freedom'!$A$1:$B$300,2,FALSE)</f>
        <v>14.59</v>
      </c>
      <c r="J24" s="1">
        <f>VLOOKUP($A24,'[1]9_human dev'!$A$1:$B$300,2,FALSE)</f>
        <v>0.938</v>
      </c>
      <c r="K24" s="1">
        <f>VLOOKUP($A24,'[1]10_Tourist Arrivals'!$A$1:$B$300,2,FALSE)</f>
        <v>10100000</v>
      </c>
      <c r="L24" s="1">
        <v>99</v>
      </c>
      <c r="M24" s="1">
        <f>VLOOKUP($A24,'[1]12_position in world economy'!$A$1:$B$300,2,FALSE)</f>
        <v>34</v>
      </c>
      <c r="N24" s="1">
        <f>VLOOKUP($A24,'[1]14_Schwartz Embedded'!$A$1:$B$300,2,FALSE)</f>
        <v>3.41</v>
      </c>
      <c r="O24" s="1">
        <f>VLOOKUP($A24,'[1]15_Egalitarian'!$A$1:$B$300,2,FALSE)</f>
        <v>4.9</v>
      </c>
    </row>
    <row r="25" spans="1:15" ht="15">
      <c r="A25" s="3" t="s">
        <v>23</v>
      </c>
      <c r="B25" s="2">
        <v>23.02521</v>
      </c>
      <c r="C25" s="1">
        <f>VLOOKUP($A25,'[1]2_happyness'!$A$1:$B$300,2,FALSE)</f>
        <v>7.138700008392334</v>
      </c>
      <c r="D25" s="1">
        <f>VLOOKUP($A25,'[1]3_Internet_use'!$A$1:$B$300,2,FALSE)</f>
        <v>79.65312418</v>
      </c>
      <c r="E25" s="1">
        <f>VLOOKUP($A25,'[1]4_Religiosity'!$A$1:$B$300,2,FALSE)</f>
        <v>36</v>
      </c>
      <c r="F25" s="1">
        <f>VLOOKUP($A25,'[1]5_EODB'!$A$1:$B$300,2,FALSE)</f>
        <v>49</v>
      </c>
      <c r="G25" s="1">
        <f>VLOOKUP($A25,'[1]5_EODB'!$A$1:$B$300,2,FALSE)</f>
        <v>49</v>
      </c>
      <c r="H25" s="1">
        <f>VLOOKUP($A25,'[1]7_Corruption'!$A$1:$B$300,2,FALSE)</f>
        <v>61</v>
      </c>
      <c r="I25" s="1">
        <f>VLOOKUP($A25,'[1]8_press freedom'!$A$1:$B$300,2,FALSE)</f>
        <v>30.26</v>
      </c>
      <c r="J25" s="1">
        <f>VLOOKUP($A25,'[1]9_human dev'!$A$1:$B$300,2,FALSE)</f>
        <v>0.903</v>
      </c>
      <c r="K25" s="1">
        <f>VLOOKUP($A25,'[1]10_Tourist Arrivals'!$A$1:$B$300,2,FALSE)</f>
        <v>2900000</v>
      </c>
      <c r="L25" s="1">
        <v>97.099998</v>
      </c>
      <c r="M25" s="1">
        <f>VLOOKUP($A25,'[1]12_position in world economy'!$A$1:$B$300,2,FALSE)</f>
        <v>32</v>
      </c>
      <c r="N25" s="1">
        <f>VLOOKUP($A25,'[1]14_Schwartz Embedded'!$A$1:$B$300,2,FALSE)</f>
        <v>3.61</v>
      </c>
      <c r="O25" s="1">
        <f>VLOOKUP($A25,'[1]15_Egalitarian'!$A$1:$B$300,2,FALSE)</f>
        <v>4.77</v>
      </c>
    </row>
    <row r="26" spans="1:15" ht="15">
      <c r="A26" s="3" t="s">
        <v>15</v>
      </c>
      <c r="B26" s="2">
        <v>28.25203</v>
      </c>
      <c r="C26" s="1">
        <f>VLOOKUP($A26,'[1]2_happyness'!$A$1:$B$300,2,FALSE)</f>
        <v>6.223400115966797</v>
      </c>
      <c r="D26" s="1">
        <f>VLOOKUP($A26,'[1]3_Internet_use'!$A$1:$B$300,2,FALSE)</f>
        <v>61.32425277</v>
      </c>
      <c r="E26" s="1">
        <f>VLOOKUP($A26,'[1]4_Religiosity'!$A$1:$B$300,2,FALSE)</f>
        <v>21</v>
      </c>
      <c r="F26" s="1">
        <f>VLOOKUP($A26,'[1]5_EODB'!$A$1:$B$300,2,FALSE)</f>
        <v>51</v>
      </c>
      <c r="G26" s="1">
        <f>VLOOKUP($A26,'[1]5_EODB'!$A$1:$B$300,2,FALSE)</f>
        <v>51</v>
      </c>
      <c r="H26" s="1">
        <f>VLOOKUP($A26,'[1]7_Corruption'!$A$1:$B$300,2,FALSE)</f>
        <v>52</v>
      </c>
      <c r="I26" s="1">
        <f>VLOOKUP($A26,'[1]8_press freedom'!$A$1:$B$300,2,FALSE)</f>
        <v>24.12</v>
      </c>
      <c r="J26" s="1">
        <f>VLOOKUP($A26,'[1]9_human dev'!$A$1:$B$300,2,FALSE)</f>
        <v>0.88</v>
      </c>
      <c r="K26" s="1">
        <f>VLOOKUP($A26,'[1]10_Tourist Arrivals'!$A$1:$B$300,2,FALSE)</f>
        <v>52372000</v>
      </c>
      <c r="L26" s="1">
        <f>VLOOKUP($A26,'[1]11_Literacy'!$A$1:$B$300,2,FALSE)</f>
        <v>99.015793</v>
      </c>
      <c r="M26" s="1">
        <f>VLOOKUP($A26,'[1]12_position in world economy'!$A$1:$B$300,2,FALSE)</f>
        <v>8</v>
      </c>
      <c r="N26" s="1">
        <f>VLOOKUP($A26,'[1]14_Schwartz Embedded'!$A$1:$B$300,2,FALSE)</f>
        <v>3.46</v>
      </c>
      <c r="O26" s="1">
        <f>VLOOKUP($A26,'[1]15_Egalitarian'!$A$1:$B$300,2,FALSE)</f>
        <v>5.27</v>
      </c>
    </row>
    <row r="27" spans="1:15" ht="15">
      <c r="A27" s="3" t="s">
        <v>26</v>
      </c>
      <c r="B27" s="1">
        <f>VLOOKUP($A27,'[1]1_trust'!$A$1:$B$300,2,FALSE)</f>
        <v>35.93942</v>
      </c>
      <c r="C27" s="1">
        <f>VLOOKUP($A27,'[1]2_happyness'!$A$1:$B$300,2,FALSE)</f>
        <v>5.886099815368652</v>
      </c>
      <c r="D27" s="1">
        <f>VLOOKUP($A27,'[1]3_Internet_use'!$A$1:$B$300,2,FALSE)</f>
        <v>93.18272128</v>
      </c>
      <c r="E27" s="1">
        <f>VLOOKUP($A27,'[1]4_Religiosity'!$A$1:$B$300,2,FALSE)</f>
        <v>10</v>
      </c>
      <c r="F27" s="1">
        <f>VLOOKUP($A27,'[1]5_EODB'!$A$1:$B$300,2,FALSE)</f>
        <v>39</v>
      </c>
      <c r="G27" s="1">
        <f>VLOOKUP($A27,'[1]5_EODB'!$A$1:$B$300,2,FALSE)</f>
        <v>39</v>
      </c>
      <c r="H27" s="1">
        <f>VLOOKUP($A27,'[1]7_Corruption'!$A$1:$B$300,2,FALSE)</f>
        <v>73</v>
      </c>
      <c r="I27" s="1">
        <f>VLOOKUP($A27,'[1]8_press freedom'!$A$1:$B$300,2,FALSE)</f>
        <v>28.64</v>
      </c>
      <c r="J27" s="1">
        <f>VLOOKUP($A27,'[1]9_human dev'!$A$1:$B$300,2,FALSE)</f>
        <v>0.909</v>
      </c>
      <c r="K27" s="1">
        <f>VLOOKUP($A27,'[1]10_Tourist Arrivals'!$A$1:$B$300,2,FALSE)</f>
        <v>24040000</v>
      </c>
      <c r="L27" s="1">
        <v>99</v>
      </c>
      <c r="M27" s="1">
        <f>VLOOKUP($A27,'[1]12_position in world economy'!$A$1:$B$300,2,FALSE)</f>
        <v>3</v>
      </c>
      <c r="N27" s="1">
        <f>VLOOKUP($A27,'[1]14_Schwartz Embedded'!$A$1:$B$300,2,FALSE)</f>
        <v>3.49</v>
      </c>
      <c r="O27" s="1">
        <f>VLOOKUP($A27,'[1]15_Egalitarian'!$A$1:$B$300,2,FALSE)</f>
        <v>4.36</v>
      </c>
    </row>
    <row r="28" spans="1:15" ht="15">
      <c r="A28" s="3" t="s">
        <v>45</v>
      </c>
      <c r="B28" s="1">
        <f>VLOOKUP($A28,'[1]1_trust'!$A$1:$B$300,2,FALSE)</f>
        <v>8.53846</v>
      </c>
      <c r="C28" s="1">
        <f>VLOOKUP($A28,'[1]2_happyness'!$A$1:$B$300,2,FALSE)</f>
        <v>5.338799953460693</v>
      </c>
      <c r="D28" s="1">
        <f>VLOOKUP($A28,'[1]3_Internet_use'!$A$1:$B$300,2,FALSE)</f>
        <v>78.78830993</v>
      </c>
      <c r="E28" s="1">
        <f>VLOOKUP($A28,'[1]4_Religiosity'!$A$1:$B$300,2,FALSE)</f>
        <v>77</v>
      </c>
      <c r="F28" s="1">
        <f>VLOOKUP($A28,'[1]5_EODB'!$A$1:$B$300,2,FALSE)</f>
        <v>15</v>
      </c>
      <c r="G28" s="1">
        <f>VLOOKUP($A28,'[1]5_EODB'!$A$1:$B$300,2,FALSE)</f>
        <v>15</v>
      </c>
      <c r="H28" s="1">
        <f>VLOOKUP($A28,'[1]7_Corruption'!$A$1:$B$300,2,FALSE)</f>
        <v>47</v>
      </c>
      <c r="I28" s="1">
        <f>VLOOKUP($A28,'[1]8_press freedom'!$A$1:$B$300,2,FALSE)</f>
        <v>47.41</v>
      </c>
      <c r="J28" s="1">
        <f>VLOOKUP($A28,'[1]9_human dev'!$A$1:$B$300,2,FALSE)</f>
        <v>0.802</v>
      </c>
      <c r="K28" s="1">
        <f>VLOOKUP($A28,'[1]10_Tourist Arrivals'!$A$1:$B$300,2,FALSE)</f>
        <v>26757000</v>
      </c>
      <c r="L28" s="1">
        <f>VLOOKUP($A28,'[1]11_Literacy'!$A$1:$B$300,2,FALSE)</f>
        <v>94.636993</v>
      </c>
      <c r="M28" s="1">
        <f>VLOOKUP($A28,'[1]12_position in world economy'!$A$1:$B$300,2,FALSE)</f>
        <v>35</v>
      </c>
      <c r="N28" s="1">
        <f>VLOOKUP($A28,'[1]14_Schwartz Embedded'!$A$1:$B$300,2,FALSE)</f>
        <v>4.35</v>
      </c>
      <c r="O28" s="1">
        <f>VLOOKUP($A28,'[1]15_Egalitarian'!$A$1:$B$300,2,FALSE)</f>
        <v>4.41</v>
      </c>
    </row>
    <row r="29" spans="1:15" ht="15">
      <c r="A29" s="3" t="s">
        <v>33</v>
      </c>
      <c r="B29" s="1">
        <f>VLOOKUP($A29,'[1]1_trust'!$A$1:$B$300,2,FALSE)</f>
        <v>12.4062</v>
      </c>
      <c r="C29" s="1">
        <f>VLOOKUP($A29,'[1]2_happyness'!$A$1:$B$300,2,FALSE)</f>
        <v>6.5945000648498535</v>
      </c>
      <c r="D29" s="1">
        <f>VLOOKUP($A29,'[1]3_Internet_use'!$A$1:$B$300,2,FALSE)</f>
        <v>59.540446</v>
      </c>
      <c r="E29" s="1">
        <f>VLOOKUP($A29,'[1]4_Religiosity'!$A$1:$B$300,2,FALSE)</f>
        <v>45</v>
      </c>
      <c r="F29" s="1">
        <f>VLOOKUP($A29,'[1]5_EODB'!$A$1:$B$300,2,FALSE)</f>
        <v>54</v>
      </c>
      <c r="G29" s="1">
        <f>VLOOKUP($A29,'[1]5_EODB'!$A$1:$B$300,2,FALSE)</f>
        <v>54</v>
      </c>
      <c r="H29" s="1">
        <f>VLOOKUP($A29,'[1]7_Corruption'!$A$1:$B$300,2,FALSE)</f>
        <v>28</v>
      </c>
      <c r="I29" s="1">
        <f>VLOOKUP($A29,'[1]8_press freedom'!$A$1:$B$300,2,FALSE)</f>
        <v>48.91</v>
      </c>
      <c r="J29" s="1">
        <f>VLOOKUP($A29,'[1]9_human dev'!$A$1:$B$300,2,FALSE)</f>
        <v>0.774</v>
      </c>
      <c r="K29" s="1">
        <f>VLOOKUP($A29,'[1]10_Tourist Arrivals'!$A$1:$B$300,2,FALSE)</f>
        <v>35079000</v>
      </c>
      <c r="L29" s="1">
        <f>VLOOKUP($A29,'[1]11_Literacy'!$A$1:$B$300,2,FALSE)</f>
        <v>94.545593</v>
      </c>
      <c r="M29" s="1">
        <f>VLOOKUP($A29,'[1]12_position in world economy'!$A$1:$B$300,2,FALSE)</f>
        <v>15</v>
      </c>
      <c r="N29" s="1">
        <f>VLOOKUP($A29,'[1]14_Schwartz Embedded'!$A$1:$B$300,2,FALSE)</f>
        <v>3.9</v>
      </c>
      <c r="O29" s="1">
        <f>VLOOKUP($A29,'[1]15_Egalitarian'!$A$1:$B$300,2,FALSE)</f>
        <v>4.73</v>
      </c>
    </row>
    <row r="30" spans="1:15" ht="15">
      <c r="A30" s="3" t="s">
        <v>6</v>
      </c>
      <c r="B30" s="1">
        <f>VLOOKUP($A30,'[1]1_trust'!$A$1:$B$300,2,FALSE)</f>
        <v>66.1757</v>
      </c>
      <c r="C30" s="1">
        <f>VLOOKUP($A30,'[1]2_happyness'!$A$1:$B$300,2,FALSE)</f>
        <v>7.487599849700928</v>
      </c>
      <c r="D30" s="1">
        <f>VLOOKUP($A30,'[1]3_Internet_use'!$A$1:$B$300,2,FALSE)</f>
        <v>90.4109589</v>
      </c>
      <c r="E30" s="1">
        <f>VLOOKUP($A30,'[1]4_Religiosity'!$A$1:$B$300,2,FALSE)</f>
        <v>20</v>
      </c>
      <c r="F30" s="1">
        <f>VLOOKUP($A30,'[1]5_EODB'!$A$1:$B$300,2,FALSE)</f>
        <v>36</v>
      </c>
      <c r="G30" s="1">
        <f>VLOOKUP($A30,'[1]5_EODB'!$A$1:$B$300,2,FALSE)</f>
        <v>36</v>
      </c>
      <c r="H30" s="1">
        <f>VLOOKUP($A30,'[1]7_Corruption'!$A$1:$B$300,2,FALSE)</f>
        <v>82</v>
      </c>
      <c r="I30" s="1">
        <f>VLOOKUP($A30,'[1]8_press freedom'!$A$1:$B$300,2,FALSE)</f>
        <v>10.01</v>
      </c>
      <c r="J30" s="1">
        <f>VLOOKUP($A30,'[1]9_human dev'!$A$1:$B$300,2,FALSE)</f>
        <v>0.931</v>
      </c>
      <c r="K30" s="1">
        <f>VLOOKUP($A30,'[1]10_Tourist Arrivals'!$A$1:$B$300,2,FALSE)</f>
        <v>15828000</v>
      </c>
      <c r="L30" s="1">
        <v>99</v>
      </c>
      <c r="M30" s="1">
        <f>VLOOKUP($A30,'[1]12_position in world economy'!$A$1:$B$300,2,FALSE)</f>
        <v>17</v>
      </c>
      <c r="N30" s="1">
        <f>VLOOKUP($A30,'[1]14_Schwartz Embedded'!$A$1:$B$300,2,FALSE)</f>
        <v>3.19</v>
      </c>
      <c r="O30" s="1">
        <f>VLOOKUP($A30,'[1]15_Egalitarian'!$A$1:$B$300,2,FALSE)</f>
        <v>5.03</v>
      </c>
    </row>
    <row r="31" spans="1:15" ht="15">
      <c r="A31" s="3" t="s">
        <v>52</v>
      </c>
      <c r="B31" s="1">
        <f>VLOOKUP($A31,'[1]1_trust'!$A$1:$B$300,2,FALSE)</f>
        <v>14.78113</v>
      </c>
      <c r="C31" s="1">
        <f>VLOOKUP($A31,'[1]2_happyness'!$A$1:$B$300,2,FALSE)</f>
        <v>5.264599800109863</v>
      </c>
      <c r="D31" s="1">
        <f>VLOOKUP($A31,'[1]3_Internet_use'!$A$1:$B$300,2,FALSE)</f>
        <v>25.67</v>
      </c>
      <c r="E31" s="1">
        <f>VLOOKUP($A31,'[1]4_Religiosity'!$A$1:$B$300,2,FALSE)</f>
        <v>88</v>
      </c>
      <c r="F31" s="1">
        <f>VLOOKUP($A31,'[1]5_EODB'!$A$1:$B$300,2,FALSE)</f>
        <v>146</v>
      </c>
      <c r="G31" s="1">
        <f>VLOOKUP($A31,'[1]5_EODB'!$A$1:$B$300,2,FALSE)</f>
        <v>146</v>
      </c>
      <c r="H31" s="1">
        <f>VLOOKUP($A31,'[1]7_Corruption'!$A$1:$B$300,2,FALSE)</f>
        <v>27</v>
      </c>
      <c r="I31" s="1">
        <f>VLOOKUP($A31,'[1]8_press freedom'!$A$1:$B$300,2,FALSE)</f>
        <v>37.41</v>
      </c>
      <c r="J31" s="1">
        <f>VLOOKUP($A31,'[1]9_human dev'!$A$1:$B$300,2,FALSE)</f>
        <v>0.532</v>
      </c>
      <c r="K31" s="1">
        <f>VLOOKUP($A31,'[1]10_Tourist Arrivals'!$A$1:$B$300,2,FALSE)</f>
        <v>1889000</v>
      </c>
      <c r="L31" s="1">
        <f>VLOOKUP($A31,'[1]11_Literacy'!$A$1:$B$300,2,FALSE)</f>
        <v>59.568081</v>
      </c>
      <c r="M31" s="1">
        <f>VLOOKUP($A31,'[1]12_position in world economy'!$A$1:$B$300,2,FALSE)</f>
        <v>29</v>
      </c>
      <c r="N31" s="1">
        <f>VLOOKUP($A31,'[1]14_Schwartz Embedded'!$A$1:$B$300,2,FALSE)</f>
        <v>4.41</v>
      </c>
      <c r="O31" s="1">
        <f>VLOOKUP($A31,'[1]15_Egalitarian'!$A$1:$B$300,2,FALSE)</f>
        <v>4.79</v>
      </c>
    </row>
    <row r="32" spans="1:15" ht="15">
      <c r="A32" s="3" t="s">
        <v>4</v>
      </c>
      <c r="B32" s="2">
        <v>73.73047</v>
      </c>
      <c r="C32" s="1">
        <f>VLOOKUP($A32,'[1]2_happyness'!$A$1:$B$300,2,FALSE)</f>
        <v>7.553899765014648</v>
      </c>
      <c r="D32" s="1">
        <f>VLOOKUP($A32,'[1]3_Internet_use'!$A$1:$B$300,2,FALSE)</f>
        <v>97.29820367</v>
      </c>
      <c r="E32" s="1">
        <f>VLOOKUP($A32,'[1]4_Religiosity'!$A$1:$B$300,2,FALSE)</f>
        <v>19</v>
      </c>
      <c r="F32" s="1">
        <f>VLOOKUP($A32,'[1]5_EODB'!$A$1:$B$300,2,FALSE)</f>
        <v>7</v>
      </c>
      <c r="G32" s="1">
        <f>VLOOKUP($A32,'[1]5_EODB'!$A$1:$B$300,2,FALSE)</f>
        <v>7</v>
      </c>
      <c r="H32" s="1">
        <f>VLOOKUP($A32,'[1]7_Corruption'!$A$1:$B$300,2,FALSE)</f>
        <v>84</v>
      </c>
      <c r="I32" s="1">
        <f>VLOOKUP($A32,'[1]8_press freedom'!$A$1:$B$300,2,FALSE)</f>
        <v>7.63</v>
      </c>
      <c r="J32" s="1">
        <f>VLOOKUP($A32,'[1]9_human dev'!$A$1:$B$300,2,FALSE)</f>
        <v>0.953</v>
      </c>
      <c r="K32" s="1">
        <f>VLOOKUP($A32,'[1]10_Tourist Arrivals'!$A$1:$B$300,2,FALSE)</f>
        <v>5960000</v>
      </c>
      <c r="L32" s="1">
        <v>100</v>
      </c>
      <c r="M32" s="1">
        <f>VLOOKUP($A32,'[1]12_position in world economy'!$A$1:$B$300,2,FALSE)</f>
        <v>28</v>
      </c>
      <c r="N32" s="1">
        <f>VLOOKUP($A32,'[1]14_Schwartz Embedded'!$A$1:$B$300,2,FALSE)</f>
        <v>3.45</v>
      </c>
      <c r="O32" s="1">
        <f>VLOOKUP($A32,'[1]15_Egalitarian'!$A$1:$B$300,2,FALSE)</f>
        <v>5.12</v>
      </c>
    </row>
    <row r="33" spans="1:15" ht="15">
      <c r="A33" s="3" t="s">
        <v>50</v>
      </c>
      <c r="B33" s="1">
        <f>VLOOKUP($A33,'[1]1_trust'!$A$1:$B$300,2,FALSE)</f>
        <v>23.54949</v>
      </c>
      <c r="C33" s="1">
        <f>VLOOKUP($A33,'[1]2_happyness'!$A$1:$B$300,2,FALSE)</f>
        <v>5.6529998779296875</v>
      </c>
      <c r="D33" s="1">
        <f>VLOOKUP($A33,'[1]3_Internet_use'!$A$1:$B$300,2,FALSE)</f>
        <v>15.51455779</v>
      </c>
      <c r="E33" s="1">
        <f>VLOOKUP($A33,'[1]4_Religiosity'!$A$1:$B$300,2,FALSE)</f>
        <v>94</v>
      </c>
      <c r="F33" s="1">
        <f>VLOOKUP($A33,'[1]5_EODB'!$A$1:$B$300,2,FALSE)</f>
        <v>136</v>
      </c>
      <c r="G33" s="1">
        <f>VLOOKUP($A33,'[1]5_EODB'!$A$1:$B$300,2,FALSE)</f>
        <v>136</v>
      </c>
      <c r="H33" s="1">
        <f>VLOOKUP($A33,'[1]7_Corruption'!$A$1:$B$300,2,FALSE)</f>
        <v>33</v>
      </c>
      <c r="I33" s="1">
        <f>VLOOKUP($A33,'[1]8_press freedom'!$A$1:$B$300,2,FALSE)</f>
        <v>43.24</v>
      </c>
      <c r="J33" s="1">
        <f>VLOOKUP($A33,'[1]9_human dev'!$A$1:$B$300,2,FALSE)</f>
        <v>0.562</v>
      </c>
      <c r="K33" s="1">
        <v>966000</v>
      </c>
      <c r="L33" s="1">
        <f>VLOOKUP($A33,'[1]11_Literacy'!$A$1:$B$300,2,FALSE)</f>
        <v>56.440311</v>
      </c>
      <c r="M33" s="1">
        <f>VLOOKUP($A33,'[1]12_position in world economy'!$A$1:$B$300,2,FALSE)</f>
        <v>44</v>
      </c>
      <c r="N33" s="1">
        <f>VLOOKUP($A33,'[1]14_Schwartz Embedded'!$A$1:$B$300,2,FALSE)</f>
        <v>4.31</v>
      </c>
      <c r="O33" s="1">
        <f>VLOOKUP($A33,'[1]15_Egalitarian'!$A$1:$B$300,2,FALSE)</f>
        <v>4.65</v>
      </c>
    </row>
    <row r="34" spans="1:15" ht="15">
      <c r="A34" s="3" t="s">
        <v>41</v>
      </c>
      <c r="B34" s="1">
        <f>VLOOKUP($A34,'[1]1_trust'!$A$1:$B$300,2,FALSE)</f>
        <v>8.21577</v>
      </c>
      <c r="C34" s="1">
        <f>VLOOKUP($A34,'[1]2_happyness'!$A$1:$B$300,2,FALSE)</f>
        <v>5.6971001625061035</v>
      </c>
      <c r="D34" s="1">
        <f>VLOOKUP($A34,'[1]3_Internet_use'!$A$1:$B$300,2,FALSE)</f>
        <v>45.46174069</v>
      </c>
      <c r="E34" s="1">
        <f>VLOOKUP($A34,'[1]4_Religiosity'!$A$1:$B$300,2,FALSE)</f>
        <v>73</v>
      </c>
      <c r="F34" s="1">
        <f>VLOOKUP($A34,'[1]5_EODB'!$A$1:$B$300,2,FALSE)</f>
        <v>68</v>
      </c>
      <c r="G34" s="1">
        <f>VLOOKUP($A34,'[1]5_EODB'!$A$1:$B$300,2,FALSE)</f>
        <v>68</v>
      </c>
      <c r="H34" s="1">
        <f>VLOOKUP($A34,'[1]7_Corruption'!$A$1:$B$300,2,FALSE)</f>
        <v>35</v>
      </c>
      <c r="I34" s="1">
        <f>VLOOKUP($A34,'[1]8_press freedom'!$A$1:$B$300,2,FALSE)</f>
        <v>30.27</v>
      </c>
      <c r="J34" s="1">
        <f>VLOOKUP($A34,'[1]9_human dev'!$A$1:$B$300,2,FALSE)</f>
        <v>0.75</v>
      </c>
      <c r="K34" s="1">
        <f>VLOOKUP($A34,'[1]10_Tourist Arrivals'!$A$1:$B$300,2,FALSE)</f>
        <v>3744000</v>
      </c>
      <c r="L34" s="1">
        <f>VLOOKUP($A34,'[1]11_Literacy'!$A$1:$B$300,2,FALSE)</f>
        <v>94.374352</v>
      </c>
      <c r="M34" s="1">
        <f>VLOOKUP($A34,'[1]12_position in world economy'!$A$1:$B$300,2,FALSE)</f>
        <v>50</v>
      </c>
      <c r="N34" s="1">
        <f>VLOOKUP($A34,'[1]14_Schwartz Embedded'!$A$1:$B$300,2,FALSE)</f>
        <v>3.92</v>
      </c>
      <c r="O34" s="1">
        <f>VLOOKUP($A34,'[1]15_Egalitarian'!$A$1:$B$300,2,FALSE)</f>
        <v>4.84</v>
      </c>
    </row>
    <row r="35" spans="1:15" ht="15">
      <c r="A35" s="3" t="s">
        <v>42</v>
      </c>
      <c r="B35" s="1">
        <f>VLOOKUP($A35,'[1]1_trust'!$A$1:$B$300,2,FALSE)</f>
        <v>2.83333</v>
      </c>
      <c r="C35" s="1">
        <f>VLOOKUP($A35,'[1]2_happyness'!$A$1:$B$300,2,FALSE)</f>
        <v>5.631400108337402</v>
      </c>
      <c r="D35" s="1">
        <f>VLOOKUP($A35,'[1]3_Internet_use'!$A$1:$B$300,2,FALSE)</f>
        <v>55.5</v>
      </c>
      <c r="E35" s="1">
        <f>VLOOKUP($A35,'[1]4_Religiosity'!$A$1:$B$300,2,FALSE)</f>
        <v>91</v>
      </c>
      <c r="F35" s="1">
        <f>VLOOKUP($A35,'[1]5_EODB'!$A$1:$B$300,2,FALSE)</f>
        <v>124</v>
      </c>
      <c r="G35" s="1">
        <f>VLOOKUP($A35,'[1]5_EODB'!$A$1:$B$300,2,FALSE)</f>
        <v>124</v>
      </c>
      <c r="H35" s="1">
        <f>VLOOKUP($A35,'[1]7_Corruption'!$A$1:$B$300,2,FALSE)</f>
        <v>36</v>
      </c>
      <c r="I35" s="1">
        <f>VLOOKUP($A35,'[1]8_press freedom'!$A$1:$B$300,2,FALSE)</f>
        <v>42.53</v>
      </c>
      <c r="J35" s="1">
        <f>VLOOKUP($A35,'[1]9_human dev'!$A$1:$B$300,2,FALSE)</f>
        <v>0.699</v>
      </c>
      <c r="K35" s="1">
        <f>VLOOKUP($A35,'[1]10_Tourist Arrivals'!$A$1:$B$300,2,FALSE)</f>
        <v>5967000</v>
      </c>
      <c r="L35" s="1">
        <f>VLOOKUP($A35,'[1]11_Literacy'!$A$1:$B$300,2,FALSE)</f>
        <v>96.618027</v>
      </c>
      <c r="M35" s="1">
        <f>VLOOKUP($A35,'[1]12_position in world economy'!$A$1:$B$300,2,FALSE)</f>
        <v>39</v>
      </c>
      <c r="N35" s="1">
        <f>VLOOKUP($A35,'[1]14_Schwartz Embedded'!$A$1:$B$300,2,FALSE)</f>
        <v>4.03</v>
      </c>
      <c r="O35" s="1">
        <f>VLOOKUP($A35,'[1]15_Egalitarian'!$A$1:$B$300,2,FALSE)</f>
        <v>4.59</v>
      </c>
    </row>
    <row r="36" spans="1:15" ht="15">
      <c r="A36" s="3" t="s">
        <v>30</v>
      </c>
      <c r="B36" s="1">
        <f>VLOOKUP($A36,'[1]1_trust'!$A$1:$B$300,2,FALSE)</f>
        <v>22.25673</v>
      </c>
      <c r="C36" s="1">
        <f>VLOOKUP($A36,'[1]2_happyness'!$A$1:$B$300,2,FALSE)</f>
        <v>6.181700229644775</v>
      </c>
      <c r="D36" s="1">
        <f>VLOOKUP($A36,'[1]3_Internet_use'!$A$1:$B$300,2,FALSE)</f>
        <v>73.3007</v>
      </c>
      <c r="E36" s="1">
        <f>VLOOKUP($A36,'[1]4_Religiosity'!$A$1:$B$300,2,FALSE)</f>
        <v>30</v>
      </c>
      <c r="F36" s="1">
        <f>VLOOKUP($A36,'[1]5_EODB'!$A$1:$B$300,2,FALSE)</f>
        <v>33</v>
      </c>
      <c r="G36" s="1">
        <f>VLOOKUP($A36,'[1]5_EODB'!$A$1:$B$300,2,FALSE)</f>
        <v>33</v>
      </c>
      <c r="H36" s="1">
        <f>VLOOKUP($A36,'[1]7_Corruption'!$A$1:$B$300,2,FALSE)</f>
        <v>60</v>
      </c>
      <c r="I36" s="1">
        <f>VLOOKUP($A36,'[1]8_press freedom'!$A$1:$B$300,2,FALSE)</f>
        <v>26.59</v>
      </c>
      <c r="J36" s="1">
        <f>VLOOKUP($A36,'[1]9_human dev'!$A$1:$B$300,2,FALSE)</f>
        <v>0.865</v>
      </c>
      <c r="K36" s="1">
        <f>VLOOKUP($A36,'[1]10_Tourist Arrivals'!$A$1:$B$300,2,FALSE)</f>
        <v>17471000</v>
      </c>
      <c r="L36" s="1">
        <f>VLOOKUP($A36,'[1]11_Literacy'!$A$1:$B$300,2,FALSE)</f>
        <v>99.787422</v>
      </c>
      <c r="M36" s="1">
        <f>VLOOKUP($A36,'[1]12_position in world economy'!$A$1:$B$300,2,FALSE)</f>
        <v>22</v>
      </c>
      <c r="N36" s="1">
        <f>VLOOKUP($A36,'[1]14_Schwartz Embedded'!$A$1:$B$300,2,FALSE)</f>
        <v>3.86</v>
      </c>
      <c r="O36" s="1">
        <f>VLOOKUP($A36,'[1]15_Egalitarian'!$A$1:$B$300,2,FALSE)</f>
        <v>4.48</v>
      </c>
    </row>
    <row r="37" spans="1:15" ht="15">
      <c r="A37" s="3" t="s">
        <v>38</v>
      </c>
      <c r="B37" s="1">
        <f>VLOOKUP($A37,'[1]1_trust'!$A$1:$B$300,2,FALSE)</f>
        <v>7.07138</v>
      </c>
      <c r="C37" s="1">
        <f>VLOOKUP($A37,'[1]2_happyness'!$A$1:$B$300,2,FALSE)</f>
        <v>6.069699764251709</v>
      </c>
      <c r="D37" s="1">
        <f>VLOOKUP($A37,'[1]3_Internet_use'!$A$1:$B$300,2,FALSE)</f>
        <v>59.50395129</v>
      </c>
      <c r="E37" s="1">
        <f>VLOOKUP($A37,'[1]4_Religiosity'!$A$1:$B$300,2,FALSE)</f>
        <v>50</v>
      </c>
      <c r="F37" s="1">
        <f>VLOOKUP($A37,'[1]5_EODB'!$A$1:$B$300,2,FALSE)</f>
        <v>52</v>
      </c>
      <c r="G37" s="1">
        <f>VLOOKUP($A37,'[1]5_EODB'!$A$1:$B$300,2,FALSE)</f>
        <v>52</v>
      </c>
      <c r="H37" s="1">
        <f>VLOOKUP($A37,'[1]7_Corruption'!$A$1:$B$300,2,FALSE)</f>
        <v>47</v>
      </c>
      <c r="I37" s="1">
        <f>VLOOKUP($A37,'[1]8_press freedom'!$A$1:$B$300,2,FALSE)</f>
        <v>23.65</v>
      </c>
      <c r="J37" s="1">
        <f>VLOOKUP($A37,'[1]9_human dev'!$A$1:$B$300,2,FALSE)</f>
        <v>0.811</v>
      </c>
      <c r="K37" s="1">
        <f>VLOOKUP($A37,'[1]10_Tourist Arrivals'!$A$1:$B$300,2,FALSE)</f>
        <v>10223000</v>
      </c>
      <c r="L37" s="1">
        <f>VLOOKUP($A37,'[1]11_Literacy'!$A$1:$B$300,2,FALSE)</f>
        <v>98.757027</v>
      </c>
      <c r="M37" s="1">
        <f>VLOOKUP($A37,'[1]12_position in world economy'!$A$1:$B$300,2,FALSE)</f>
        <v>48</v>
      </c>
      <c r="N37" s="1">
        <f>VLOOKUP($A37,'[1]14_Schwartz Embedded'!$A$1:$B$300,2,FALSE)</f>
        <v>3.78</v>
      </c>
      <c r="O37" s="1">
        <f>VLOOKUP($A37,'[1]15_Egalitarian'!$A$1:$B$300,2,FALSE)</f>
        <v>4.48</v>
      </c>
    </row>
    <row r="38" spans="1:15" ht="15">
      <c r="A38" s="3" t="s">
        <v>31</v>
      </c>
      <c r="B38" s="1">
        <f>VLOOKUP($A38,'[1]1_trust'!$A$1:$B$300,2,FALSE)</f>
        <v>27.73516</v>
      </c>
      <c r="C38" s="1">
        <f>VLOOKUP($A38,'[1]2_happyness'!$A$1:$B$300,2,FALSE)</f>
        <v>5.647900104522705</v>
      </c>
      <c r="D38" s="1">
        <f>VLOOKUP($A38,'[1]3_Internet_use'!$A$1:$B$300,2,FALSE)</f>
        <v>73.09143462</v>
      </c>
      <c r="E38" s="1">
        <f>VLOOKUP($A38,'[1]4_Religiosity'!$A$1:$B$300,2,FALSE)</f>
        <v>16</v>
      </c>
      <c r="F38" s="1">
        <f>VLOOKUP($A38,'[1]5_EODB'!$A$1:$B$300,2,FALSE)</f>
        <v>31</v>
      </c>
      <c r="G38" s="1">
        <f>VLOOKUP($A38,'[1]5_EODB'!$A$1:$B$300,2,FALSE)</f>
        <v>31</v>
      </c>
      <c r="H38" s="1">
        <f>VLOOKUP($A38,'[1]7_Corruption'!$A$1:$B$300,2,FALSE)</f>
        <v>28</v>
      </c>
      <c r="I38" s="1">
        <f>VLOOKUP($A38,'[1]8_press freedom'!$A$1:$B$300,2,FALSE)</f>
        <v>49.96</v>
      </c>
      <c r="J38" s="1">
        <f>VLOOKUP($A38,'[1]9_human dev'!$A$1:$B$300,2,FALSE)</f>
        <v>0.816</v>
      </c>
      <c r="K38" s="1">
        <f>VLOOKUP($A38,'[1]10_Tourist Arrivals'!$A$1:$B$300,2,FALSE)</f>
        <v>24571000</v>
      </c>
      <c r="L38" s="1">
        <f>VLOOKUP($A38,'[1]11_Literacy'!$A$1:$B$300,2,FALSE)</f>
        <v>99.719566</v>
      </c>
      <c r="M38" s="1">
        <f>VLOOKUP($A38,'[1]12_position in world economy'!$A$1:$B$300,2,FALSE)</f>
        <v>12</v>
      </c>
      <c r="N38" s="1">
        <f>VLOOKUP($A38,'[1]14_Schwartz Embedded'!$A$1:$B$300,2,FALSE)</f>
        <v>3.81</v>
      </c>
      <c r="O38" s="1">
        <f>VLOOKUP($A38,'[1]15_Egalitarian'!$A$1:$B$300,2,FALSE)</f>
        <v>4.38</v>
      </c>
    </row>
    <row r="39" spans="1:15" ht="15">
      <c r="A39" s="3" t="s">
        <v>29</v>
      </c>
      <c r="B39" s="2">
        <v>50.53262</v>
      </c>
      <c r="C39" s="1">
        <f>VLOOKUP($A39,'[1]2_happyness'!$A$1:$B$300,2,FALSE)</f>
        <v>6.37470006942749</v>
      </c>
      <c r="D39" s="1">
        <f>VLOOKUP($A39,'[1]3_Internet_use'!$A$1:$B$300,2,FALSE)</f>
        <v>74.88</v>
      </c>
      <c r="E39" s="4">
        <v>90</v>
      </c>
      <c r="F39" s="1">
        <f>VLOOKUP($A39,'[1]5_EODB'!$A$1:$B$300,2,FALSE)</f>
        <v>92</v>
      </c>
      <c r="G39" s="1">
        <f>VLOOKUP($A39,'[1]5_EODB'!$A$1:$B$300,2,FALSE)</f>
        <v>92</v>
      </c>
      <c r="H39" s="1">
        <f>VLOOKUP($A39,'[1]7_Corruption'!$A$1:$B$300,2,FALSE)</f>
        <v>49</v>
      </c>
      <c r="I39" s="1">
        <f>VLOOKUP($A39,'[1]8_press freedom'!$A$1:$B$300,2,FALSE)</f>
        <v>63.13</v>
      </c>
      <c r="J39" s="1">
        <f>VLOOKUP($A39,'[1]9_human dev'!$A$1:$B$300,2,FALSE)</f>
        <v>0.853</v>
      </c>
      <c r="K39" s="1">
        <f>VLOOKUP($A39,'[1]10_Tourist Arrivals'!$A$1:$B$300,2,FALSE)</f>
        <v>18049000</v>
      </c>
      <c r="L39" s="1">
        <f>VLOOKUP($A39,'[1]11_Literacy'!$A$1:$B$300,2,FALSE)</f>
        <v>94.842369</v>
      </c>
      <c r="M39" s="1">
        <f>VLOOKUP($A39,'[1]12_position in world economy'!$A$1:$B$300,2,FALSE)</f>
        <v>18</v>
      </c>
      <c r="N39" s="1">
        <f>VLOOKUP($A39,'[1]14_Schwartz Embedded'!$A$1:$B$300,2,FALSE)</f>
        <v>4.383333333333334</v>
      </c>
      <c r="O39" s="1">
        <f>VLOOKUP($A39,'[1]15_Egalitarian'!$A$1:$B$300,2,FALSE)</f>
        <v>4.4366666666666665</v>
      </c>
    </row>
    <row r="40" spans="1:15" ht="15">
      <c r="A40" s="3" t="s">
        <v>27</v>
      </c>
      <c r="B40" s="1">
        <f>VLOOKUP($A40,'[1]1_trust'!$A$1:$B$300,2,FALSE)</f>
        <v>38.51626</v>
      </c>
      <c r="C40" s="1">
        <f>VLOOKUP($A40,'[1]2_happyness'!$A$1:$B$300,2,FALSE)</f>
        <v>6.26200008392334</v>
      </c>
      <c r="D40" s="1">
        <f>VLOOKUP($A40,'[1]3_Internet_use'!$A$1:$B$300,2,FALSE)</f>
        <v>84.45</v>
      </c>
      <c r="E40" s="4">
        <v>77</v>
      </c>
      <c r="F40" s="1">
        <f>VLOOKUP($A40,'[1]5_EODB'!$A$1:$B$300,2,FALSE)</f>
        <v>2</v>
      </c>
      <c r="G40" s="1">
        <f>VLOOKUP($A40,'[1]5_EODB'!$A$1:$B$300,2,FALSE)</f>
        <v>2</v>
      </c>
      <c r="H40" s="1">
        <f>VLOOKUP($A40,'[1]7_Corruption'!$A$1:$B$300,2,FALSE)</f>
        <v>85</v>
      </c>
      <c r="I40" s="1">
        <f>VLOOKUP($A40,'[1]8_press freedom'!$A$1:$B$300,2,FALSE)</f>
        <v>50.95</v>
      </c>
      <c r="J40" s="1">
        <f>VLOOKUP($A40,'[1]9_human dev'!$A$1:$B$300,2,FALSE)</f>
        <v>0.932</v>
      </c>
      <c r="K40" s="1">
        <f>VLOOKUP($A40,'[1]10_Tourist Arrivals'!$A$1:$B$300,2,FALSE)</f>
        <v>12914000</v>
      </c>
      <c r="L40" s="1">
        <f>VLOOKUP($A40,'[1]11_Literacy'!$A$1:$B$300,2,FALSE)</f>
        <v>96.774628</v>
      </c>
      <c r="M40" s="1">
        <f>VLOOKUP($A40,'[1]12_position in world economy'!$A$1:$B$300,2,FALSE)</f>
        <v>36</v>
      </c>
      <c r="N40" s="1">
        <f>VLOOKUP($A40,'[1]14_Schwartz Embedded'!$A$1:$B$300,2,FALSE)</f>
        <v>4</v>
      </c>
      <c r="O40" s="1">
        <f>VLOOKUP($A40,'[1]15_Egalitarian'!$A$1:$B$300,2,FALSE)</f>
        <v>4.6</v>
      </c>
    </row>
    <row r="41" spans="1:15" ht="15">
      <c r="A41" s="3" t="s">
        <v>46</v>
      </c>
      <c r="B41" s="1">
        <f>VLOOKUP($A41,'[1]1_trust'!$A$1:$B$300,2,FALSE)</f>
        <v>23.50609</v>
      </c>
      <c r="C41" s="1">
        <f>VLOOKUP($A41,'[1]2_happyness'!$A$1:$B$300,2,FALSE)</f>
        <v>4.7221999168396</v>
      </c>
      <c r="D41" s="1">
        <f>VLOOKUP($A41,'[1]3_Internet_use'!$A$1:$B$300,2,FALSE)</f>
        <v>54</v>
      </c>
      <c r="E41" s="1">
        <f>VLOOKUP($A41,'[1]4_Religiosity'!$A$1:$B$300,2,FALSE)</f>
        <v>75</v>
      </c>
      <c r="F41" s="1">
        <f>VLOOKUP($A41,'[1]5_EODB'!$A$1:$B$300,2,FALSE)</f>
        <v>82</v>
      </c>
      <c r="G41" s="1">
        <f>VLOOKUP($A41,'[1]5_EODB'!$A$1:$B$300,2,FALSE)</f>
        <v>82</v>
      </c>
      <c r="H41" s="1">
        <f>VLOOKUP($A41,'[1]7_Corruption'!$A$1:$B$300,2,FALSE)</f>
        <v>43</v>
      </c>
      <c r="I41" s="1">
        <f>VLOOKUP($A41,'[1]8_press freedom'!$A$1:$B$300,2,FALSE)</f>
        <v>20.39</v>
      </c>
      <c r="J41" s="1">
        <f>VLOOKUP($A41,'[1]9_human dev'!$A$1:$B$300,2,FALSE)</f>
        <v>0.699</v>
      </c>
      <c r="K41" s="1">
        <f>VLOOKUP($A41,'[1]10_Tourist Arrivals'!$A$1:$B$300,2,FALSE)</f>
        <v>10044000</v>
      </c>
      <c r="L41" s="1">
        <f>VLOOKUP($A41,'[1]11_Literacy'!$A$1:$B$300,2,FALSE)</f>
        <v>94.597939</v>
      </c>
      <c r="M41" s="1">
        <f>VLOOKUP($A41,'[1]12_position in world economy'!$A$1:$B$300,2,FALSE)</f>
        <v>31</v>
      </c>
      <c r="N41" s="1">
        <f>VLOOKUP($A41,'[1]14_Schwartz Embedded'!$A$1:$B$300,2,FALSE)</f>
        <v>4.03</v>
      </c>
      <c r="O41" s="1">
        <f>VLOOKUP($A41,'[1]15_Egalitarian'!$A$1:$B$300,2,FALSE)</f>
        <v>4.52</v>
      </c>
    </row>
    <row r="42" spans="1:15" ht="15">
      <c r="A42" s="3" t="s">
        <v>32</v>
      </c>
      <c r="B42" s="1">
        <f>VLOOKUP($A42,'[1]1_trust'!$A$1:$B$300,2,FALSE)</f>
        <v>29.67309</v>
      </c>
      <c r="C42" s="1">
        <f>VLOOKUP($A42,'[1]2_happyness'!$A$1:$B$300,2,FALSE)</f>
        <v>5.894700050354004</v>
      </c>
      <c r="D42" s="1">
        <f>VLOOKUP($A42,'[1]3_Internet_use'!$A$1:$B$300,2,FALSE)</f>
        <v>92.84302568</v>
      </c>
      <c r="E42" s="1">
        <f>VLOOKUP($A42,'[1]4_Religiosity'!$A$1:$B$300,2,FALSE)</f>
        <v>16</v>
      </c>
      <c r="F42" s="4">
        <v>5</v>
      </c>
      <c r="G42" s="4">
        <v>29</v>
      </c>
      <c r="H42" s="4">
        <f>VLOOKUP($A42,'[1]7_Corruption'!$A$1:$B$300,2,FALSE)</f>
        <v>57</v>
      </c>
      <c r="I42" s="1">
        <f>VLOOKUP($A42,'[1]8_press freedom'!$A$1:$B$300,2,FALSE)</f>
        <v>23.51</v>
      </c>
      <c r="J42" s="2">
        <v>0.903</v>
      </c>
      <c r="K42" s="1">
        <f>VLOOKUP($A42,'[1]10_Tourist Arrivals'!$A$1:$B$300,2,FALSE)</f>
        <v>17242000</v>
      </c>
      <c r="L42" s="1">
        <v>97.965942</v>
      </c>
      <c r="M42" s="1">
        <f>VLOOKUP($A42,'[1]12_position in world economy'!$A$1:$B$300,2,FALSE)</f>
        <v>11</v>
      </c>
      <c r="N42" s="1">
        <f>VLOOKUP($A42,'[1]14_Schwartz Embedded'!$A$1:$B$300,2,FALSE)</f>
        <v>3.68</v>
      </c>
      <c r="O42" s="1">
        <f>VLOOKUP($A42,'[1]15_Egalitarian'!$A$1:$B$300,2,FALSE)</f>
        <v>4.42</v>
      </c>
    </row>
    <row r="43" spans="1:15" ht="15">
      <c r="A43" s="3" t="s">
        <v>12</v>
      </c>
      <c r="B43" s="1">
        <f>VLOOKUP($A43,'[1]1_trust'!$A$1:$B$300,2,FALSE)</f>
        <v>19.01944</v>
      </c>
      <c r="C43" s="1">
        <f>VLOOKUP($A43,'[1]2_happyness'!$A$1:$B$300,2,FALSE)</f>
        <v>6.354100227355957</v>
      </c>
      <c r="D43" s="1">
        <f>VLOOKUP($A43,'[1]3_Internet_use'!$A$1:$B$300,2,FALSE)</f>
        <v>80.56133294</v>
      </c>
      <c r="E43" s="1">
        <f>VLOOKUP($A43,'[1]4_Religiosity'!$A$1:$B$300,2,FALSE)</f>
        <v>22</v>
      </c>
      <c r="F43" s="1">
        <f>VLOOKUP($A43,'[1]5_EODB'!$A$1:$B$300,2,FALSE)</f>
        <v>30</v>
      </c>
      <c r="G43" s="1">
        <f>VLOOKUP($A43,'[1]5_EODB'!$A$1:$B$300,2,FALSE)</f>
        <v>30</v>
      </c>
      <c r="H43" s="1">
        <f>VLOOKUP($A43,'[1]7_Corruption'!$A$1:$B$300,2,FALSE)</f>
        <v>58</v>
      </c>
      <c r="I43" s="1">
        <f>VLOOKUP($A43,'[1]8_press freedom'!$A$1:$B$300,2,FALSE)</f>
        <v>20.51</v>
      </c>
      <c r="J43" s="1">
        <f>VLOOKUP($A43,'[1]9_human dev'!$A$1:$B$300,2,FALSE)</f>
        <v>0.891</v>
      </c>
      <c r="K43" s="1">
        <f>VLOOKUP($A43,'[1]10_Tourist Arrivals'!$A$1:$B$300,2,FALSE)</f>
        <v>75315000</v>
      </c>
      <c r="L43" s="1">
        <f>VLOOKUP($A43,'[1]11_Literacy'!$A$1:$B$300,2,FALSE)</f>
        <v>98.11451</v>
      </c>
      <c r="M43" s="1">
        <f>VLOOKUP($A43,'[1]12_position in world economy'!$A$1:$B$300,2,FALSE)</f>
        <v>14</v>
      </c>
      <c r="N43" s="1">
        <f>VLOOKUP($A43,'[1]14_Schwartz Embedded'!$A$1:$B$300,2,FALSE)</f>
        <v>3.31</v>
      </c>
      <c r="O43" s="1">
        <f>VLOOKUP($A43,'[1]15_Egalitarian'!$A$1:$B$300,2,FALSE)</f>
        <v>5.23</v>
      </c>
    </row>
    <row r="44" spans="1:15" ht="15">
      <c r="A44" s="3" t="s">
        <v>10</v>
      </c>
      <c r="B44" s="1">
        <f>VLOOKUP($A44,'[1]1_trust'!$A$1:$B$300,2,FALSE)</f>
        <v>63.75839</v>
      </c>
      <c r="C44" s="1">
        <f>VLOOKUP($A44,'[1]2_happyness'!$A$1:$B$300,2,FALSE)</f>
        <v>7.343299865722656</v>
      </c>
      <c r="D44" s="1">
        <f>VLOOKUP($A44,'[1]3_Internet_use'!$A$1:$B$300,2,FALSE)</f>
        <v>89.65094761</v>
      </c>
      <c r="E44" s="1">
        <f>VLOOKUP($A44,'[1]4_Religiosity'!$A$1:$B$300,2,FALSE)</f>
        <v>10</v>
      </c>
      <c r="F44" s="1">
        <f>VLOOKUP($A44,'[1]5_EODB'!$A$1:$B$300,2,FALSE)</f>
        <v>12</v>
      </c>
      <c r="G44" s="1">
        <f>VLOOKUP($A44,'[1]5_EODB'!$A$1:$B$300,2,FALSE)</f>
        <v>12</v>
      </c>
      <c r="H44" s="1">
        <f>VLOOKUP($A44,'[1]7_Corruption'!$A$1:$B$300,2,FALSE)</f>
        <v>85</v>
      </c>
      <c r="I44" s="1">
        <f>VLOOKUP($A44,'[1]8_press freedom'!$A$1:$B$300,2,FALSE)</f>
        <v>8.31</v>
      </c>
      <c r="J44" s="1">
        <f>VLOOKUP($A44,'[1]9_human dev'!$A$1:$B$300,2,FALSE)</f>
        <v>0.933</v>
      </c>
      <c r="K44" s="1">
        <f>VLOOKUP($A44,'[1]10_Tourist Arrivals'!$A$1:$B$300,2,FALSE)</f>
        <v>6782000</v>
      </c>
      <c r="L44" s="1">
        <v>99</v>
      </c>
      <c r="M44" s="1">
        <f>VLOOKUP($A44,'[1]12_position in world economy'!$A$1:$B$300,2,FALSE)</f>
        <v>23</v>
      </c>
      <c r="N44" s="1">
        <f>VLOOKUP($A44,'[1]14_Schwartz Embedded'!$A$1:$B$300,2,FALSE)</f>
        <v>3.12</v>
      </c>
      <c r="O44" s="1">
        <f>VLOOKUP($A44,'[1]15_Egalitarian'!$A$1:$B$300,2,FALSE)</f>
        <v>4.9</v>
      </c>
    </row>
    <row r="45" spans="1:15" ht="15">
      <c r="A45" s="3" t="s">
        <v>8</v>
      </c>
      <c r="B45" s="2">
        <v>49.42904</v>
      </c>
      <c r="C45" s="1">
        <f>VLOOKUP($A45,'[1]2_happyness'!$A$1:$B$300,2,FALSE)</f>
        <v>7.480199813842773</v>
      </c>
      <c r="D45" s="1">
        <f>VLOOKUP($A45,'[1]3_Internet_use'!$A$1:$B$300,2,FALSE)</f>
        <v>89.13468774</v>
      </c>
      <c r="E45" s="1">
        <f>VLOOKUP($A45,'[1]4_Religiosity'!$A$1:$B$300,2,FALSE)</f>
        <v>9</v>
      </c>
      <c r="F45" s="1">
        <f>VLOOKUP($A45,'[1]5_EODB'!$A$1:$B$300,2,FALSE)</f>
        <v>38</v>
      </c>
      <c r="G45" s="1">
        <f>VLOOKUP($A45,'[1]5_EODB'!$A$1:$B$300,2,FALSE)</f>
        <v>38</v>
      </c>
      <c r="H45" s="1">
        <f>VLOOKUP($A45,'[1]7_Corruption'!$A$1:$B$300,2,FALSE)</f>
        <v>85</v>
      </c>
      <c r="I45" s="1">
        <f>VLOOKUP($A45,'[1]8_press freedom'!$A$1:$B$300,2,FALSE)</f>
        <v>11.27</v>
      </c>
      <c r="J45" s="1">
        <f>VLOOKUP($A45,'[1]9_human dev'!$A$1:$B$300,2,FALSE)</f>
        <v>0.944</v>
      </c>
      <c r="K45" s="1">
        <f>VLOOKUP($A45,'[1]10_Tourist Arrivals'!$A$1:$B$300,2,FALSE)</f>
        <v>9205000</v>
      </c>
      <c r="L45" s="1">
        <v>99</v>
      </c>
      <c r="M45" s="1">
        <f>VLOOKUP($A45,'[1]12_position in world economy'!$A$1:$B$300,2,FALSE)</f>
        <v>19</v>
      </c>
      <c r="N45" s="1">
        <f>VLOOKUP($A45,'[1]14_Schwartz Embedded'!$A$1:$B$300,2,FALSE)</f>
        <v>3.04</v>
      </c>
      <c r="O45" s="1">
        <f>VLOOKUP($A45,'[1]15_Egalitarian'!$A$1:$B$300,2,FALSE)</f>
        <v>5.06</v>
      </c>
    </row>
    <row r="46" spans="1:15" ht="15">
      <c r="A46" s="3" t="s">
        <v>34</v>
      </c>
      <c r="B46" s="1">
        <f>VLOOKUP($A46,'[1]1_trust'!$A$1:$B$300,2,FALSE)</f>
        <v>29.63563</v>
      </c>
      <c r="C46" s="5">
        <v>6.446199893951416</v>
      </c>
      <c r="D46" s="4">
        <v>92.8</v>
      </c>
      <c r="E46" s="4">
        <v>3</v>
      </c>
      <c r="F46" s="1">
        <f>VLOOKUP($A46,'[1]5_EODB'!$A$1:$B$300,2,FALSE)</f>
        <v>13</v>
      </c>
      <c r="G46" s="1">
        <f>VLOOKUP($A46,'[1]5_EODB'!$A$1:$B$300,2,FALSE)</f>
        <v>13</v>
      </c>
      <c r="H46" s="1">
        <f>VLOOKUP($A46,'[1]7_Corruption'!$A$1:$B$300,2,FALSE)</f>
        <v>63</v>
      </c>
      <c r="I46" s="1">
        <f>VLOOKUP($A46,'[1]8_press freedom'!$A$1:$B$300,2,FALSE)</f>
        <v>23.36</v>
      </c>
      <c r="J46" s="4">
        <v>0.843</v>
      </c>
      <c r="K46" s="4">
        <v>1100000</v>
      </c>
      <c r="L46" s="1">
        <v>96.099998</v>
      </c>
      <c r="M46" s="1">
        <f>VLOOKUP($A46,'[1]12_position in world economy'!$A$1:$B$300,2,FALSE)</f>
        <v>20</v>
      </c>
      <c r="N46" s="1">
        <f>VLOOKUP($A46,'[1]14_Schwartz Embedded'!$A$1:$B$300,2,FALSE)</f>
        <v>3.82</v>
      </c>
      <c r="O46" s="1">
        <f>VLOOKUP($A46,'[1]15_Egalitarian'!$A$1:$B$300,2,FALSE)</f>
        <v>4.31</v>
      </c>
    </row>
    <row r="47" spans="1:15" ht="15">
      <c r="A47" s="3" t="s">
        <v>43</v>
      </c>
      <c r="B47" s="1">
        <f>VLOOKUP($A47,'[1]1_trust'!$A$1:$B$300,2,FALSE)</f>
        <v>32.57384</v>
      </c>
      <c r="C47" s="1">
        <f>VLOOKUP($A47,'[1]2_happyness'!$A$1:$B$300,2,FALSE)</f>
        <v>6.007999897003174</v>
      </c>
      <c r="D47" s="1">
        <f>VLOOKUP($A47,'[1]3_Internet_use'!$A$1:$B$300,2,FALSE)</f>
        <v>47.50496562</v>
      </c>
      <c r="E47" s="4">
        <v>53</v>
      </c>
      <c r="F47" s="1">
        <f>VLOOKUP($A47,'[1]5_EODB'!$A$1:$B$300,2,FALSE)</f>
        <v>27</v>
      </c>
      <c r="G47" s="1">
        <f>VLOOKUP($A47,'[1]5_EODB'!$A$1:$B$300,2,FALSE)</f>
        <v>27</v>
      </c>
      <c r="H47" s="1">
        <f>VLOOKUP($A47,'[1]7_Corruption'!$A$1:$B$300,2,FALSE)</f>
        <v>36</v>
      </c>
      <c r="I47" s="1">
        <f>VLOOKUP($A47,'[1]8_press freedom'!$A$1:$B$300,2,FALSE)</f>
        <v>44.31</v>
      </c>
      <c r="J47" s="1">
        <f>VLOOKUP($A47,'[1]9_human dev'!$A$1:$B$300,2,FALSE)</f>
        <v>0.755</v>
      </c>
      <c r="K47" s="1">
        <f>VLOOKUP($A47,'[1]10_Tourist Arrivals'!$A$1:$B$300,2,FALSE)</f>
        <v>32530000</v>
      </c>
      <c r="L47" s="1">
        <f>VLOOKUP($A47,'[1]11_Literacy'!$A$1:$B$300,2,FALSE)</f>
        <v>93.983017</v>
      </c>
      <c r="M47" s="1">
        <f>VLOOKUP($A47,'[1]12_position in world economy'!$A$1:$B$300,2,FALSE)</f>
        <v>25</v>
      </c>
      <c r="N47" s="1">
        <f>VLOOKUP($A47,'[1]14_Schwartz Embedded'!$A$1:$B$300,2,FALSE)</f>
        <v>4.02</v>
      </c>
      <c r="O47" s="1">
        <f>VLOOKUP($A47,'[1]15_Egalitarian'!$A$1:$B$300,2,FALSE)</f>
        <v>4.29</v>
      </c>
    </row>
    <row r="48" spans="1:15" ht="15">
      <c r="A48" s="3" t="s">
        <v>37</v>
      </c>
      <c r="B48" s="1">
        <f>VLOOKUP($A48,'[1]1_trust'!$A$1:$B$300,2,FALSE)</f>
        <v>12.00762</v>
      </c>
      <c r="C48" s="1">
        <f>VLOOKUP($A48,'[1]2_happyness'!$A$1:$B$300,2,FALSE)</f>
        <v>5.372600078582764</v>
      </c>
      <c r="D48" s="1">
        <f>VLOOKUP($A48,'[1]3_Internet_use'!$A$1:$B$300,2,FALSE)</f>
        <v>58.34773401</v>
      </c>
      <c r="E48" s="1">
        <f>VLOOKUP($A48,'[1]4_Religiosity'!$A$1:$B$300,2,FALSE)</f>
        <v>68</v>
      </c>
      <c r="F48" s="1">
        <f>VLOOKUP($A48,'[1]5_EODB'!$A$1:$B$300,2,FALSE)</f>
        <v>43</v>
      </c>
      <c r="G48" s="1">
        <f>VLOOKUP($A48,'[1]5_EODB'!$A$1:$B$300,2,FALSE)</f>
        <v>43</v>
      </c>
      <c r="H48" s="1">
        <f>VLOOKUP($A48,'[1]7_Corruption'!$A$1:$B$300,2,FALSE)</f>
        <v>41</v>
      </c>
      <c r="I48" s="1">
        <f>VLOOKUP($A48,'[1]8_press freedom'!$A$1:$B$300,2,FALSE)</f>
        <v>53.5</v>
      </c>
      <c r="J48" s="1">
        <f>VLOOKUP($A48,'[1]9_human dev'!$A$1:$B$300,2,FALSE)</f>
        <v>0.791</v>
      </c>
      <c r="K48" s="1">
        <f>VLOOKUP($A48,'[1]10_Tourist Arrivals'!$A$1:$B$300,2,FALSE)</f>
        <v>30289000</v>
      </c>
      <c r="L48" s="1">
        <f>VLOOKUP($A48,'[1]11_Literacy'!$A$1:$B$300,2,FALSE)</f>
        <v>95.688103</v>
      </c>
      <c r="M48" s="1">
        <f>VLOOKUP($A48,'[1]12_position in world economy'!$A$1:$B$300,2,FALSE)</f>
        <v>21</v>
      </c>
      <c r="N48" s="1">
        <f>VLOOKUP($A48,'[1]14_Schwartz Embedded'!$A$1:$B$300,2,FALSE)</f>
        <v>3.77</v>
      </c>
      <c r="O48" s="1">
        <f>VLOOKUP($A48,'[1]15_Egalitarian'!$A$1:$B$300,2,FALSE)</f>
        <v>4.77</v>
      </c>
    </row>
    <row r="49" spans="1:15" ht="30">
      <c r="A49" s="3" t="s">
        <v>36</v>
      </c>
      <c r="B49" s="2">
        <v>50.53262</v>
      </c>
      <c r="C49" s="1">
        <f>VLOOKUP($A49,'[1]2_happyness'!$A$1:$B$300,2,FALSE)</f>
        <v>6.82450008392334</v>
      </c>
      <c r="D49" s="1">
        <f>VLOOKUP($A49,'[1]3_Internet_use'!$A$1:$B$300,2,FALSE)</f>
        <v>90.60000732</v>
      </c>
      <c r="E49" s="4">
        <v>90</v>
      </c>
      <c r="F49" s="1">
        <f>VLOOKUP($A49,'[1]5_EODB'!$A$1:$B$300,2,FALSE)</f>
        <v>11</v>
      </c>
      <c r="G49" s="1">
        <f>VLOOKUP($A49,'[1]5_EODB'!$A$1:$B$300,2,FALSE)</f>
        <v>11</v>
      </c>
      <c r="H49" s="1">
        <f>VLOOKUP($A49,'[1]7_Corruption'!$A$1:$B$300,2,FALSE)</f>
        <v>70</v>
      </c>
      <c r="I49" s="1">
        <f>VLOOKUP($A49,'[1]8_press freedom'!$A$1:$B$300,2,FALSE)</f>
        <v>40.86</v>
      </c>
      <c r="J49" s="1">
        <f>VLOOKUP($A49,'[1]9_human dev'!$A$1:$B$300,2,FALSE)</f>
        <v>0.863</v>
      </c>
      <c r="K49" s="1">
        <v>7126000</v>
      </c>
      <c r="L49" s="1">
        <f>VLOOKUP($A49,'[1]11_Literacy'!$A$1:$B$300,2,FALSE)</f>
        <v>92.986366</v>
      </c>
      <c r="M49" s="1">
        <f>VLOOKUP($A49,'[1]12_position in world economy'!$A$1:$B$300,2,FALSE)</f>
        <v>27</v>
      </c>
      <c r="N49" s="1">
        <f>VLOOKUP($A49,'[1]14_Schwartz Embedded'!$A$1:$B$300,2,FALSE)</f>
        <v>4.383333333333334</v>
      </c>
      <c r="O49" s="1">
        <f>VLOOKUP($A49,'[1]15_Egalitarian'!$A$1:$B$300,2,FALSE)</f>
        <v>4.4366666666666665</v>
      </c>
    </row>
    <row r="50" spans="1:15" ht="15">
      <c r="A50" s="3" t="s">
        <v>14</v>
      </c>
      <c r="B50" s="2">
        <v>29.96146</v>
      </c>
      <c r="C50" s="1">
        <f>VLOOKUP($A50,'[1]2_happyness'!$A$1:$B$300,2,FALSE)</f>
        <v>7.053699970245361</v>
      </c>
      <c r="D50" s="1">
        <f>VLOOKUP($A50,'[1]3_Internet_use'!$A$1:$B$300,2,FALSE)</f>
        <v>94.77580063</v>
      </c>
      <c r="E50" s="1">
        <f>VLOOKUP($A50,'[1]4_Religiosity'!$A$1:$B$300,2,FALSE)</f>
        <v>10</v>
      </c>
      <c r="F50" s="1">
        <f>VLOOKUP($A50,'[1]5_EODB'!$A$1:$B$300,2,FALSE)</f>
        <v>9</v>
      </c>
      <c r="G50" s="1">
        <f>VLOOKUP($A50,'[1]5_EODB'!$A$1:$B$300,2,FALSE)</f>
        <v>9</v>
      </c>
      <c r="H50" s="1">
        <f>VLOOKUP($A50,'[1]7_Corruption'!$A$1:$B$300,2,FALSE)</f>
        <v>80</v>
      </c>
      <c r="I50" s="1">
        <f>VLOOKUP($A50,'[1]8_press freedom'!$A$1:$B$300,2,FALSE)</f>
        <v>23.25</v>
      </c>
      <c r="J50" s="1">
        <f>VLOOKUP($A50,'[1]9_human dev'!$A$1:$B$300,2,FALSE)</f>
        <v>0.922</v>
      </c>
      <c r="K50" s="1">
        <f>VLOOKUP($A50,'[1]10_Tourist Arrivals'!$A$1:$B$300,2,FALSE)</f>
        <v>35814000</v>
      </c>
      <c r="L50" s="1">
        <v>99</v>
      </c>
      <c r="M50" s="1">
        <f>VLOOKUP($A50,'[1]12_position in world economy'!$A$1:$B$300,2,FALSE)</f>
        <v>7</v>
      </c>
      <c r="N50" s="1">
        <f>VLOOKUP($A50,'[1]14_Schwartz Embedded'!$A$1:$B$300,2,FALSE)</f>
        <v>3.34</v>
      </c>
      <c r="O50" s="1">
        <f>VLOOKUP($A50,'[1]15_Egalitarian'!$A$1:$B$300,2,FALSE)</f>
        <v>4.92</v>
      </c>
    </row>
    <row r="51" spans="1:15" ht="15">
      <c r="A51" s="3" t="s">
        <v>21</v>
      </c>
      <c r="B51" s="1">
        <f>VLOOKUP($A51,'[1]1_trust'!$A$1:$B$300,2,FALSE)</f>
        <v>38.17277</v>
      </c>
      <c r="C51" s="1">
        <f>VLOOKUP($A51,'[1]2_happyness'!$A$1:$B$300,2,FALSE)</f>
        <v>6.892300128936768</v>
      </c>
      <c r="D51" s="1">
        <f>VLOOKUP($A51,'[1]3_Internet_use'!$A$1:$B$300,2,FALSE)</f>
        <v>76.17673698</v>
      </c>
      <c r="E51" s="1">
        <f>VLOOKUP($A51,'[1]4_Religiosity'!$A$1:$B$300,2,FALSE)</f>
        <v>53</v>
      </c>
      <c r="F51" s="1">
        <f>VLOOKUP($A51,'[1]5_EODB'!$A$1:$B$300,2,FALSE)</f>
        <v>8</v>
      </c>
      <c r="G51" s="1">
        <f>VLOOKUP($A51,'[1]5_EODB'!$A$1:$B$300,2,FALSE)</f>
        <v>8</v>
      </c>
      <c r="H51" s="1">
        <f>VLOOKUP($A51,'[1]7_Corruption'!$A$1:$B$300,2,FALSE)</f>
        <v>71</v>
      </c>
      <c r="I51" s="1">
        <f>VLOOKUP($A51,'[1]8_press freedom'!$A$1:$B$300,2,FALSE)</f>
        <v>23.73</v>
      </c>
      <c r="J51" s="1">
        <f>VLOOKUP($A51,'[1]9_human dev'!$A$1:$B$300,2,FALSE)</f>
        <v>0.924</v>
      </c>
      <c r="K51" s="1">
        <f>VLOOKUP($A51,'[1]10_Tourist Arrivals'!$A$1:$B$300,2,FALSE)</f>
        <v>75608000</v>
      </c>
      <c r="L51" s="1">
        <v>99</v>
      </c>
      <c r="M51" s="1">
        <f>VLOOKUP($A51,'[1]12_position in world economy'!$A$1:$B$300,2,FALSE)</f>
        <v>1</v>
      </c>
      <c r="N51" s="1">
        <f>VLOOKUP($A51,'[1]14_Schwartz Embedded'!$A$1:$B$300,2,FALSE)</f>
        <v>3.67</v>
      </c>
      <c r="O51" s="1">
        <f>VLOOKUP($A51,'[1]15_Egalitarian'!$A$1:$B$300,2,FALSE)</f>
        <v>4.68</v>
      </c>
    </row>
    <row r="52" spans="1:15" ht="15">
      <c r="A52" s="3" t="s">
        <v>28</v>
      </c>
      <c r="B52" s="2">
        <v>51.00536</v>
      </c>
      <c r="C52" s="1">
        <f>VLOOKUP($A52,'[1]2_happyness'!$A$1:$B$300,2,FALSE)</f>
        <v>5.175300121307373</v>
      </c>
      <c r="D52" s="1">
        <f>VLOOKUP($A52,'[1]3_Internet_use'!$A$1:$B$300,2,FALSE)</f>
        <v>46.5</v>
      </c>
      <c r="E52" s="1">
        <f>VLOOKUP($A52,'[1]4_Religiosity'!$A$1:$B$300,2,FALSE)</f>
        <v>18</v>
      </c>
      <c r="F52" s="1">
        <f>VLOOKUP($A52,'[1]5_EODB'!$A$1:$B$300,2,FALSE)</f>
        <v>69</v>
      </c>
      <c r="G52" s="1">
        <f>VLOOKUP($A52,'[1]5_EODB'!$A$1:$B$300,2,FALSE)</f>
        <v>69</v>
      </c>
      <c r="H52" s="1">
        <f>VLOOKUP($A52,'[1]7_Corruption'!$A$1:$B$300,2,FALSE)</f>
        <v>33</v>
      </c>
      <c r="I52" s="1">
        <f>VLOOKUP($A52,'[1]8_press freedom'!$A$1:$B$300,2,FALSE)</f>
        <v>75.05</v>
      </c>
      <c r="J52" s="1">
        <f>VLOOKUP($A52,'[1]9_human dev'!$A$1:$B$300,2,FALSE)</f>
        <v>0.694</v>
      </c>
      <c r="K52" s="1">
        <f>VLOOKUP($A52,'[1]10_Tourist Arrivals'!$A$1:$B$300,2,FALSE)</f>
        <v>10013000</v>
      </c>
      <c r="L52" s="1">
        <f>VLOOKUP($A52,'[1]11_Literacy'!$A$1:$B$300,2,FALSE)</f>
        <v>94.514267</v>
      </c>
      <c r="M52" s="1">
        <f>VLOOKUP($A52,'[1]12_position in world economy'!$A$1:$B$300,2,FALSE)</f>
        <v>46</v>
      </c>
      <c r="N52" s="1">
        <f>VLOOKUP($A52,'[1]14_Schwartz Embedded'!$A$1:$B$300,2,FALSE)</f>
        <v>4.045</v>
      </c>
      <c r="O52" s="1">
        <f>VLOOKUP($A52,'[1]15_Egalitarian'!$A$1:$B$300,2,FALSE)</f>
        <v>4.32</v>
      </c>
    </row>
    <row r="53" ht="15">
      <c r="A53" s="6"/>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2:D52"/>
  <sheetViews>
    <sheetView zoomScalePageLayoutView="0" workbookViewId="0" topLeftCell="A1">
      <selection activeCell="H4" sqref="H4"/>
    </sheetView>
  </sheetViews>
  <sheetFormatPr defaultColWidth="9.140625" defaultRowHeight="15"/>
  <cols>
    <col min="1" max="1" width="35.00390625" style="0" customWidth="1"/>
    <col min="3" max="4" width="23.00390625" style="0" customWidth="1"/>
  </cols>
  <sheetData>
    <row r="1" ht="95.25" customHeight="1" thickBot="1"/>
    <row r="2" spans="2:4" s="14" customFormat="1" ht="15.75" thickBot="1">
      <c r="B2" s="12" t="s">
        <v>0</v>
      </c>
      <c r="C2" s="13" t="s">
        <v>1</v>
      </c>
      <c r="D2" s="13" t="s">
        <v>2</v>
      </c>
    </row>
    <row r="3" spans="2:4" ht="39.75" thickBot="1">
      <c r="B3" s="7" t="s">
        <v>64</v>
      </c>
      <c r="C3" s="8" t="s">
        <v>3</v>
      </c>
      <c r="D3" s="9">
        <v>205235</v>
      </c>
    </row>
    <row r="4" spans="2:4" ht="39.75" thickBot="1">
      <c r="B4" s="7" t="s">
        <v>65</v>
      </c>
      <c r="C4" s="8" t="s">
        <v>4</v>
      </c>
      <c r="D4" s="10">
        <v>1947645</v>
      </c>
    </row>
    <row r="5" spans="2:4" ht="39.75" thickBot="1">
      <c r="B5" s="7" t="s">
        <v>66</v>
      </c>
      <c r="C5" s="8" t="s">
        <v>5</v>
      </c>
      <c r="D5" s="10">
        <v>1912406</v>
      </c>
    </row>
    <row r="6" spans="2:4" ht="39.75" thickBot="1">
      <c r="B6" s="7" t="s">
        <v>67</v>
      </c>
      <c r="C6" s="8" t="s">
        <v>6</v>
      </c>
      <c r="D6" s="10">
        <v>1884704</v>
      </c>
    </row>
    <row r="7" spans="2:4" ht="39.75" thickBot="1">
      <c r="B7" s="7" t="s">
        <v>68</v>
      </c>
      <c r="C7" s="8" t="s">
        <v>7</v>
      </c>
      <c r="D7" s="10">
        <v>1876115</v>
      </c>
    </row>
    <row r="8" spans="2:4" ht="39.75" thickBot="1">
      <c r="B8" s="7" t="s">
        <v>69</v>
      </c>
      <c r="C8" s="8" t="s">
        <v>8</v>
      </c>
      <c r="D8" s="10">
        <v>1869205</v>
      </c>
    </row>
    <row r="9" spans="2:4" ht="39.75" thickBot="1">
      <c r="B9" s="7" t="s">
        <v>70</v>
      </c>
      <c r="C9" s="8" t="s">
        <v>9</v>
      </c>
      <c r="D9" s="10">
        <v>1820065</v>
      </c>
    </row>
    <row r="10" spans="2:4" ht="39.75" thickBot="1">
      <c r="B10" s="7" t="s">
        <v>71</v>
      </c>
      <c r="C10" s="8" t="s">
        <v>10</v>
      </c>
      <c r="D10" s="10">
        <v>181859</v>
      </c>
    </row>
    <row r="11" spans="2:4" ht="39.75" thickBot="1">
      <c r="B11" s="7" t="s">
        <v>72</v>
      </c>
      <c r="C11" s="8" t="s">
        <v>11</v>
      </c>
      <c r="D11" s="10">
        <v>1798463</v>
      </c>
    </row>
    <row r="12" spans="2:4" ht="45.75" thickBot="1">
      <c r="B12" s="7" t="s">
        <v>73</v>
      </c>
      <c r="C12" s="8" t="s">
        <v>12</v>
      </c>
      <c r="D12" s="10">
        <v>1755038</v>
      </c>
    </row>
    <row r="13" spans="2:4" ht="45.75" thickBot="1">
      <c r="B13" s="7" t="s">
        <v>74</v>
      </c>
      <c r="C13" s="8" t="s">
        <v>13</v>
      </c>
      <c r="D13" s="10">
        <v>1733481</v>
      </c>
    </row>
    <row r="14" spans="2:4" ht="45.75" thickBot="1">
      <c r="B14" s="7" t="s">
        <v>75</v>
      </c>
      <c r="C14" s="8" t="s">
        <v>14</v>
      </c>
      <c r="D14" s="10">
        <v>1632965</v>
      </c>
    </row>
    <row r="15" spans="2:4" ht="45.75" thickBot="1">
      <c r="B15" s="7" t="s">
        <v>76</v>
      </c>
      <c r="C15" s="8" t="s">
        <v>15</v>
      </c>
      <c r="D15" s="10">
        <v>1615859</v>
      </c>
    </row>
    <row r="16" spans="2:4" ht="45.75" thickBot="1">
      <c r="B16" s="7" t="s">
        <v>77</v>
      </c>
      <c r="C16" s="8" t="s">
        <v>16</v>
      </c>
      <c r="D16" s="10">
        <v>1543245</v>
      </c>
    </row>
    <row r="17" spans="2:4" ht="45.75" thickBot="1">
      <c r="B17" s="7" t="s">
        <v>78</v>
      </c>
      <c r="C17" s="8" t="s">
        <v>17</v>
      </c>
      <c r="D17" s="10">
        <v>1517055</v>
      </c>
    </row>
    <row r="18" spans="2:4" ht="45.75" thickBot="1">
      <c r="B18" s="7" t="s">
        <v>79</v>
      </c>
      <c r="C18" s="8" t="s">
        <v>18</v>
      </c>
      <c r="D18" s="10">
        <v>1510562</v>
      </c>
    </row>
    <row r="19" spans="2:4" ht="45.75" thickBot="1">
      <c r="B19" s="7" t="s">
        <v>80</v>
      </c>
      <c r="C19" s="8" t="s">
        <v>19</v>
      </c>
      <c r="D19" s="10">
        <v>1499635</v>
      </c>
    </row>
    <row r="20" spans="2:4" ht="45.75" thickBot="1">
      <c r="B20" s="7" t="s">
        <v>81</v>
      </c>
      <c r="C20" s="8" t="s">
        <v>20</v>
      </c>
      <c r="D20" s="10">
        <v>1434091</v>
      </c>
    </row>
    <row r="21" spans="2:4" ht="45.75" thickBot="1">
      <c r="B21" s="7" t="s">
        <v>82</v>
      </c>
      <c r="C21" s="8" t="s">
        <v>21</v>
      </c>
      <c r="D21" s="10">
        <v>1407052</v>
      </c>
    </row>
    <row r="22" spans="2:4" ht="45.75" thickBot="1">
      <c r="B22" s="7" t="s">
        <v>83</v>
      </c>
      <c r="C22" s="8" t="s">
        <v>22</v>
      </c>
      <c r="D22" s="10">
        <v>1405903</v>
      </c>
    </row>
    <row r="23" spans="2:4" ht="45.75" thickBot="1">
      <c r="B23" s="7" t="s">
        <v>84</v>
      </c>
      <c r="C23" s="8" t="s">
        <v>23</v>
      </c>
      <c r="D23" s="10">
        <v>138501</v>
      </c>
    </row>
    <row r="24" spans="2:4" ht="45.75" thickBot="1">
      <c r="B24" s="7" t="s">
        <v>85</v>
      </c>
      <c r="C24" s="8" t="s">
        <v>24</v>
      </c>
      <c r="D24" s="10">
        <v>138433</v>
      </c>
    </row>
    <row r="25" spans="2:4" ht="45.75" thickBot="1">
      <c r="B25" s="7" t="s">
        <v>86</v>
      </c>
      <c r="C25" s="8" t="s">
        <v>25</v>
      </c>
      <c r="D25" s="10">
        <v>1359435</v>
      </c>
    </row>
    <row r="26" spans="2:4" ht="45.75" thickBot="1">
      <c r="B26" s="7" t="s">
        <v>87</v>
      </c>
      <c r="C26" s="8" t="s">
        <v>26</v>
      </c>
      <c r="D26" s="10">
        <v>1314689</v>
      </c>
    </row>
    <row r="27" spans="2:4" ht="45.75" thickBot="1">
      <c r="B27" s="7" t="s">
        <v>88</v>
      </c>
      <c r="C27" s="8" t="s">
        <v>27</v>
      </c>
      <c r="D27" s="10">
        <v>1294013</v>
      </c>
    </row>
    <row r="28" spans="2:4" ht="45.75" thickBot="1">
      <c r="B28" s="7" t="s">
        <v>89</v>
      </c>
      <c r="C28" s="8" t="s">
        <v>28</v>
      </c>
      <c r="D28" s="10">
        <v>1265562</v>
      </c>
    </row>
    <row r="29" spans="2:4" ht="45.75" thickBot="1">
      <c r="B29" s="7" t="s">
        <v>90</v>
      </c>
      <c r="C29" s="8" t="s">
        <v>29</v>
      </c>
      <c r="D29" s="10">
        <v>1220799</v>
      </c>
    </row>
    <row r="30" spans="2:4" ht="45.75" thickBot="1">
      <c r="B30" s="7" t="s">
        <v>91</v>
      </c>
      <c r="C30" s="8" t="s">
        <v>30</v>
      </c>
      <c r="D30" s="10">
        <v>108282</v>
      </c>
    </row>
    <row r="31" spans="2:4" ht="45.75" thickBot="1">
      <c r="B31" s="7" t="s">
        <v>92</v>
      </c>
      <c r="C31" s="8" t="s">
        <v>31</v>
      </c>
      <c r="D31" s="10">
        <v>1079404</v>
      </c>
    </row>
    <row r="32" spans="2:4" ht="45.75" thickBot="1">
      <c r="B32" s="7" t="s">
        <v>93</v>
      </c>
      <c r="C32" s="8" t="s">
        <v>32</v>
      </c>
      <c r="D32" s="10">
        <v>1059205</v>
      </c>
    </row>
    <row r="33" spans="2:4" ht="45.75" thickBot="1">
      <c r="B33" s="7" t="s">
        <v>94</v>
      </c>
      <c r="C33" s="8" t="s">
        <v>33</v>
      </c>
      <c r="D33" s="10">
        <v>100943</v>
      </c>
    </row>
    <row r="34" spans="2:4" ht="45.75" thickBot="1">
      <c r="B34" s="7" t="s">
        <v>95</v>
      </c>
      <c r="C34" s="8" t="s">
        <v>34</v>
      </c>
      <c r="D34" s="10">
        <v>1003378</v>
      </c>
    </row>
    <row r="35" spans="2:4" ht="45.75" thickBot="1">
      <c r="B35" s="7" t="s">
        <v>96</v>
      </c>
      <c r="C35" s="8" t="s">
        <v>35</v>
      </c>
      <c r="D35" s="10">
        <v>1002648</v>
      </c>
    </row>
    <row r="36" spans="2:4" ht="45.75" thickBot="1">
      <c r="B36" s="7" t="s">
        <v>97</v>
      </c>
      <c r="C36" s="8" t="s">
        <v>36</v>
      </c>
      <c r="D36" s="10">
        <v>9655886</v>
      </c>
    </row>
    <row r="37" spans="2:4" ht="45.75" thickBot="1">
      <c r="B37" s="7" t="s">
        <v>98</v>
      </c>
      <c r="C37" s="8" t="s">
        <v>37</v>
      </c>
      <c r="D37" s="10">
        <v>963382</v>
      </c>
    </row>
    <row r="38" spans="2:4" ht="45.75" thickBot="1">
      <c r="B38" s="7" t="s">
        <v>99</v>
      </c>
      <c r="C38" s="8" t="s">
        <v>38</v>
      </c>
      <c r="D38" s="10">
        <v>924179</v>
      </c>
    </row>
    <row r="39" spans="2:4" ht="45.75" thickBot="1">
      <c r="B39" s="7" t="s">
        <v>100</v>
      </c>
      <c r="C39" s="8" t="s">
        <v>39</v>
      </c>
      <c r="D39" s="10">
        <v>8989035</v>
      </c>
    </row>
    <row r="40" spans="2:4" ht="45.75" thickBot="1">
      <c r="B40" s="7" t="s">
        <v>101</v>
      </c>
      <c r="C40" s="8" t="s">
        <v>40</v>
      </c>
      <c r="D40" s="10">
        <v>7641585</v>
      </c>
    </row>
    <row r="41" spans="2:4" ht="45.75" thickBot="1">
      <c r="B41" s="7" t="s">
        <v>102</v>
      </c>
      <c r="C41" s="8" t="s">
        <v>41</v>
      </c>
      <c r="D41" s="10">
        <v>756967</v>
      </c>
    </row>
    <row r="42" spans="2:4" ht="45.75" thickBot="1">
      <c r="B42" s="7" t="s">
        <v>103</v>
      </c>
      <c r="C42" s="8" t="s">
        <v>42</v>
      </c>
      <c r="D42" s="10">
        <v>7490969</v>
      </c>
    </row>
    <row r="43" spans="2:4" ht="45.75" thickBot="1">
      <c r="B43" s="7" t="s">
        <v>104</v>
      </c>
      <c r="C43" s="8" t="s">
        <v>43</v>
      </c>
      <c r="D43" s="10">
        <v>7375162</v>
      </c>
    </row>
    <row r="44" spans="2:4" ht="45.75" thickBot="1">
      <c r="B44" s="7" t="s">
        <v>105</v>
      </c>
      <c r="C44" s="8" t="s">
        <v>44</v>
      </c>
      <c r="D44" s="10">
        <v>6683614</v>
      </c>
    </row>
    <row r="45" spans="2:4" ht="45.75" thickBot="1">
      <c r="B45" s="7" t="s">
        <v>106</v>
      </c>
      <c r="C45" s="8" t="s">
        <v>45</v>
      </c>
      <c r="D45" s="10">
        <v>6476568</v>
      </c>
    </row>
    <row r="46" spans="2:4" ht="45.75" thickBot="1">
      <c r="B46" s="7" t="s">
        <v>107</v>
      </c>
      <c r="C46" s="8" t="s">
        <v>46</v>
      </c>
      <c r="D46" s="10">
        <v>6161241</v>
      </c>
    </row>
    <row r="47" spans="2:4" ht="45.75" thickBot="1">
      <c r="B47" s="7" t="s">
        <v>108</v>
      </c>
      <c r="C47" s="8" t="s">
        <v>47</v>
      </c>
      <c r="D47" s="10">
        <v>5673496</v>
      </c>
    </row>
    <row r="48" spans="2:4" ht="45.75" thickBot="1">
      <c r="B48" s="7" t="s">
        <v>109</v>
      </c>
      <c r="C48" s="8" t="s">
        <v>48</v>
      </c>
      <c r="D48" s="10">
        <v>3410533</v>
      </c>
    </row>
    <row r="49" spans="2:4" ht="45.75" thickBot="1">
      <c r="B49" s="7" t="s">
        <v>110</v>
      </c>
      <c r="C49" s="8" t="s">
        <v>49</v>
      </c>
      <c r="D49" s="10">
        <v>3305801</v>
      </c>
    </row>
    <row r="50" spans="2:4" ht="45.75" thickBot="1">
      <c r="B50" s="7" t="s">
        <v>111</v>
      </c>
      <c r="C50" s="8" t="s">
        <v>50</v>
      </c>
      <c r="D50" s="10">
        <v>2733758</v>
      </c>
    </row>
    <row r="51" spans="2:4" ht="45.75" thickBot="1">
      <c r="B51" s="7" t="s">
        <v>112</v>
      </c>
      <c r="C51" s="8" t="s">
        <v>51</v>
      </c>
      <c r="D51" s="10">
        <v>2037199</v>
      </c>
    </row>
    <row r="52" spans="2:4" ht="45.75" thickBot="1">
      <c r="B52" s="7" t="s">
        <v>113</v>
      </c>
      <c r="C52" s="8" t="s">
        <v>52</v>
      </c>
      <c r="D52" s="11" t="s">
        <v>114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Payne</dc:creator>
  <cp:keywords/>
  <dc:description/>
  <cp:lastModifiedBy>Payne</cp:lastModifiedBy>
  <dcterms:created xsi:type="dcterms:W3CDTF">2019-07-17T12:26:33Z</dcterms:created>
  <dcterms:modified xsi:type="dcterms:W3CDTF">2019-07-17T12:51:10Z</dcterms:modified>
  <cp:category/>
  <cp:version/>
  <cp:contentType/>
  <cp:contentStatus/>
</cp:coreProperties>
</file>